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48" yWindow="432" windowWidth="9600" windowHeight="10980" firstSheet="20" activeTab="29"/>
  </bookViews>
  <sheets>
    <sheet name="壹一" sheetId="1" r:id="rId1"/>
    <sheet name="壹二(一)" sheetId="2" r:id="rId2"/>
    <sheet name="壹二(二)" sheetId="3" r:id="rId3"/>
    <sheet name="壹二(三)" sheetId="4" r:id="rId4"/>
    <sheet name="壹二(四)" sheetId="5" r:id="rId5"/>
    <sheet name="壹二(五)" sheetId="6" r:id="rId6"/>
    <sheet name="壹二(六)" sheetId="7" r:id="rId7"/>
    <sheet name="壹二(七)" sheetId="8" r:id="rId8"/>
    <sheet name="壹二(八)" sheetId="9" r:id="rId9"/>
    <sheet name="壹二(九)" sheetId="10" r:id="rId10"/>
    <sheet name="壹三(一)" sheetId="11" r:id="rId11"/>
    <sheet name="壹三(二)" sheetId="12" r:id="rId12"/>
    <sheet name="壹三(三)" sheetId="13" r:id="rId13"/>
    <sheet name="壹三(四)" sheetId="37" r:id="rId14"/>
    <sheet name="壹三(五)" sheetId="36" r:id="rId15"/>
    <sheet name="壹三(六)" sheetId="35" r:id="rId16"/>
    <sheet name="壹三(七)" sheetId="34" r:id="rId17"/>
    <sheet name="壹三(八)" sheetId="33" r:id="rId18"/>
    <sheet name="壹三(九)" sheetId="38" r:id="rId19"/>
    <sheet name="壹三(十)" sheetId="14" r:id="rId20"/>
    <sheet name="壹三(十一)" sheetId="15" r:id="rId21"/>
    <sheet name="壹三(十二)" sheetId="16" r:id="rId22"/>
    <sheet name="壹三(十三)" sheetId="17" r:id="rId23"/>
    <sheet name="壹三(十四)" sheetId="18" r:id="rId24"/>
    <sheet name="壹三(十五)" sheetId="19" r:id="rId25"/>
    <sheet name="壹三(十六)" sheetId="20" r:id="rId26"/>
    <sheet name="壹三(十七)" sheetId="21" r:id="rId27"/>
    <sheet name="壹三(十八)" sheetId="39" r:id="rId28"/>
    <sheet name="壹三(十九)" sheetId="23" r:id="rId29"/>
    <sheet name="壹四" sheetId="24" r:id="rId30"/>
    <sheet name="壹五" sheetId="25" r:id="rId31"/>
  </sheets>
  <definedNames>
    <definedName name="_xlnm.Print_Area" localSheetId="24">'壹三(十五)'!$A$1:$F$25</definedName>
  </definedNames>
  <calcPr calcId="145621"/>
</workbook>
</file>

<file path=xl/calcChain.xml><?xml version="1.0" encoding="utf-8"?>
<calcChain xmlns="http://schemas.openxmlformats.org/spreadsheetml/2006/main">
  <c r="N13" i="23" l="1"/>
  <c r="F47" i="14" l="1"/>
  <c r="F47" i="16" l="1"/>
  <c r="C47" i="16"/>
  <c r="D47" i="16"/>
  <c r="E47" i="16"/>
  <c r="B47" i="16"/>
  <c r="C45" i="15"/>
  <c r="B45" i="15"/>
  <c r="F48" i="14"/>
  <c r="C48" i="14"/>
  <c r="D48" i="14"/>
  <c r="E48" i="14"/>
  <c r="B48" i="14"/>
</calcChain>
</file>

<file path=xl/sharedStrings.xml><?xml version="1.0" encoding="utf-8"?>
<sst xmlns="http://schemas.openxmlformats.org/spreadsheetml/2006/main" count="2574" uniqueCount="1100">
  <si>
    <t>壹、專利各類案件統計</t>
  </si>
  <si>
    <t>新申請</t>
  </si>
  <si>
    <t>公告核准</t>
  </si>
  <si>
    <t>發證</t>
  </si>
  <si>
    <t xml:space="preserve">公告發證   </t>
  </si>
  <si>
    <t/>
  </si>
  <si>
    <t xml:space="preserve"> </t>
  </si>
  <si>
    <t>100</t>
  </si>
  <si>
    <t>101</t>
  </si>
  <si>
    <t>102</t>
  </si>
  <si>
    <t>103</t>
  </si>
  <si>
    <t>104</t>
  </si>
  <si>
    <t>105</t>
  </si>
  <si>
    <t>二、最近10年專利件數統計表</t>
  </si>
  <si>
    <t xml:space="preserve"> （一）最近10年專利各類案件件數統計表</t>
  </si>
  <si>
    <t>再審查</t>
  </si>
  <si>
    <t>舉發</t>
  </si>
  <si>
    <t>讓與</t>
  </si>
  <si>
    <t>授權</t>
  </si>
  <si>
    <t>13</t>
  </si>
  <si>
    <t>8</t>
  </si>
  <si>
    <t>（二）最近10年發明申請、准、駁、公告發證件數統計表</t>
  </si>
  <si>
    <t>發明公開</t>
  </si>
  <si>
    <t>申請實體審查</t>
  </si>
  <si>
    <t>核駁</t>
  </si>
  <si>
    <t>公告發證</t>
  </si>
  <si>
    <t>5</t>
  </si>
  <si>
    <t>（三）最近10年新型申請、准、駁、公告發證暨新型技術報告件數統計表</t>
  </si>
  <si>
    <t>申請新型
技術報告</t>
  </si>
  <si>
    <t>作成新型
技術報告</t>
  </si>
  <si>
    <t>23</t>
  </si>
  <si>
    <t>36</t>
  </si>
  <si>
    <t>（四）最近10年設計申請、准、駁、公告發證件數統計表</t>
  </si>
  <si>
    <t>49</t>
  </si>
  <si>
    <t>41</t>
  </si>
  <si>
    <t>42</t>
  </si>
  <si>
    <t>46</t>
  </si>
  <si>
    <t>48</t>
  </si>
  <si>
    <t>1</t>
  </si>
  <si>
    <t>（五）最近10年專利異議、舉發成立、不成立與舉發部分成立案件數統計表</t>
  </si>
  <si>
    <t>異議</t>
  </si>
  <si>
    <t>成立</t>
  </si>
  <si>
    <t>不成立</t>
  </si>
  <si>
    <t>部分成立</t>
  </si>
  <si>
    <t>6</t>
  </si>
  <si>
    <t>11</t>
  </si>
  <si>
    <t>4</t>
  </si>
  <si>
    <t>3</t>
  </si>
  <si>
    <t>2</t>
  </si>
  <si>
    <t>99</t>
  </si>
  <si>
    <t xml:space="preserve">           項目
年</t>
  </si>
  <si>
    <t>訴願</t>
  </si>
  <si>
    <t>提起案件</t>
  </si>
  <si>
    <t>決定結果</t>
  </si>
  <si>
    <t>撤銷</t>
  </si>
  <si>
    <t>其他類</t>
  </si>
  <si>
    <t>駁回</t>
  </si>
  <si>
    <t>他結等</t>
  </si>
  <si>
    <t>撤銷率</t>
  </si>
  <si>
    <t>22</t>
  </si>
  <si>
    <t>45</t>
  </si>
  <si>
    <t>29</t>
  </si>
  <si>
    <t>14</t>
  </si>
  <si>
    <t>98</t>
  </si>
  <si>
    <t>16</t>
  </si>
  <si>
    <t>39</t>
  </si>
  <si>
    <t>15</t>
  </si>
  <si>
    <t>28</t>
  </si>
  <si>
    <t>37</t>
  </si>
  <si>
    <t>21</t>
  </si>
  <si>
    <t>7</t>
  </si>
  <si>
    <t>註：</t>
  </si>
  <si>
    <t>年度</t>
  </si>
  <si>
    <t>新收件數</t>
  </si>
  <si>
    <t>終結件數</t>
  </si>
  <si>
    <t>撤回</t>
  </si>
  <si>
    <t>原告勝訴</t>
  </si>
  <si>
    <t>原告敗訴</t>
  </si>
  <si>
    <t>勝敗互見</t>
  </si>
  <si>
    <t>裁定駁回</t>
  </si>
  <si>
    <t>和解</t>
  </si>
  <si>
    <t>其他</t>
  </si>
  <si>
    <t>合計</t>
  </si>
  <si>
    <t>40</t>
  </si>
  <si>
    <t>98年</t>
  </si>
  <si>
    <t>20</t>
  </si>
  <si>
    <t>10</t>
  </si>
  <si>
    <t>99年</t>
  </si>
  <si>
    <t>12</t>
  </si>
  <si>
    <t>100年</t>
  </si>
  <si>
    <t>31</t>
  </si>
  <si>
    <t>101年</t>
  </si>
  <si>
    <t>102年</t>
  </si>
  <si>
    <t>103年</t>
  </si>
  <si>
    <t>9</t>
  </si>
  <si>
    <t>104年</t>
  </si>
  <si>
    <t>18</t>
  </si>
  <si>
    <t>105年</t>
  </si>
  <si>
    <t>17</t>
  </si>
  <si>
    <t>（八）最近10年本國人與外國人新申請專利件數統計表</t>
  </si>
  <si>
    <t>本國人</t>
  </si>
  <si>
    <t>外國人</t>
  </si>
  <si>
    <t xml:space="preserve">發明	</t>
  </si>
  <si>
    <t>新型</t>
  </si>
  <si>
    <t>設計</t>
  </si>
  <si>
    <t>發明</t>
  </si>
  <si>
    <t>註：自102年1月1日起，「新式樣」改為「設計」。</t>
  </si>
  <si>
    <t>（九）最近10年本國人與外國人公告發證件數統計表</t>
  </si>
  <si>
    <t>三、專利分類統計表</t>
  </si>
  <si>
    <t>（一）近3年發明新申請及公告發證分類件數統計表</t>
  </si>
  <si>
    <t>分類</t>
  </si>
  <si>
    <t>A01</t>
  </si>
  <si>
    <t>A21</t>
  </si>
  <si>
    <t>19</t>
  </si>
  <si>
    <t>24</t>
  </si>
  <si>
    <t>A22</t>
  </si>
  <si>
    <t>A23</t>
  </si>
  <si>
    <t>A24</t>
  </si>
  <si>
    <t>25</t>
  </si>
  <si>
    <t>A41</t>
  </si>
  <si>
    <t>A42</t>
  </si>
  <si>
    <t>26</t>
  </si>
  <si>
    <t>A43</t>
  </si>
  <si>
    <t>30</t>
  </si>
  <si>
    <t>A44</t>
  </si>
  <si>
    <t>A45</t>
  </si>
  <si>
    <t>A46</t>
  </si>
  <si>
    <t>A47</t>
  </si>
  <si>
    <t>A61</t>
  </si>
  <si>
    <t>A62</t>
  </si>
  <si>
    <t>44</t>
  </si>
  <si>
    <t>A63</t>
  </si>
  <si>
    <t>A99</t>
  </si>
  <si>
    <t>B01</t>
  </si>
  <si>
    <t>B02</t>
  </si>
  <si>
    <t>B03</t>
  </si>
  <si>
    <t>B04</t>
  </si>
  <si>
    <t>B05</t>
  </si>
  <si>
    <t>B06</t>
  </si>
  <si>
    <t>B07</t>
  </si>
  <si>
    <t>B08</t>
  </si>
  <si>
    <t>B09</t>
  </si>
  <si>
    <t>B21</t>
  </si>
  <si>
    <t>B22</t>
  </si>
  <si>
    <t>B23</t>
  </si>
  <si>
    <t>B24</t>
  </si>
  <si>
    <t>B25</t>
  </si>
  <si>
    <t>B26</t>
  </si>
  <si>
    <t>B27</t>
  </si>
  <si>
    <t>B28</t>
  </si>
  <si>
    <t>B29</t>
  </si>
  <si>
    <t>B30</t>
  </si>
  <si>
    <t>B31</t>
  </si>
  <si>
    <t>B32</t>
  </si>
  <si>
    <t>B33</t>
  </si>
  <si>
    <t>B41</t>
  </si>
  <si>
    <t>B42</t>
  </si>
  <si>
    <t>B43</t>
  </si>
  <si>
    <t>B44</t>
  </si>
  <si>
    <t>32</t>
  </si>
  <si>
    <t>B60</t>
  </si>
  <si>
    <t>B61</t>
  </si>
  <si>
    <t>B62</t>
  </si>
  <si>
    <t>B63</t>
  </si>
  <si>
    <t>27</t>
  </si>
  <si>
    <t>B64</t>
  </si>
  <si>
    <t>B65</t>
  </si>
  <si>
    <t>B66</t>
  </si>
  <si>
    <t>47</t>
  </si>
  <si>
    <t>B67</t>
  </si>
  <si>
    <t>B68</t>
  </si>
  <si>
    <t>B81</t>
  </si>
  <si>
    <t>B82</t>
  </si>
  <si>
    <t>C01</t>
  </si>
  <si>
    <t>C02</t>
  </si>
  <si>
    <t>C03</t>
  </si>
  <si>
    <t>C04</t>
  </si>
  <si>
    <t>C05</t>
  </si>
  <si>
    <t>C06</t>
  </si>
  <si>
    <t>C07</t>
  </si>
  <si>
    <t>C08</t>
  </si>
  <si>
    <t>C09</t>
  </si>
  <si>
    <t>C10</t>
  </si>
  <si>
    <t>C11</t>
  </si>
  <si>
    <t>C12</t>
  </si>
  <si>
    <t>C13</t>
  </si>
  <si>
    <t>C14</t>
  </si>
  <si>
    <t>C21</t>
  </si>
  <si>
    <t>C22</t>
  </si>
  <si>
    <t>C23</t>
  </si>
  <si>
    <t>C25</t>
  </si>
  <si>
    <t>C30</t>
  </si>
  <si>
    <t>C40</t>
  </si>
  <si>
    <t>D01</t>
  </si>
  <si>
    <t>D02</t>
  </si>
  <si>
    <t>D03</t>
  </si>
  <si>
    <t>33</t>
  </si>
  <si>
    <t>D04</t>
  </si>
  <si>
    <t>D05</t>
  </si>
  <si>
    <t>D06</t>
  </si>
  <si>
    <t>D07</t>
  </si>
  <si>
    <t>D21</t>
  </si>
  <si>
    <t>D99</t>
  </si>
  <si>
    <t>E01</t>
  </si>
  <si>
    <t>E02</t>
  </si>
  <si>
    <t>34</t>
  </si>
  <si>
    <t>E03</t>
  </si>
  <si>
    <t>E04</t>
  </si>
  <si>
    <t>E05</t>
  </si>
  <si>
    <t>E06</t>
  </si>
  <si>
    <t>50</t>
  </si>
  <si>
    <t>E21</t>
  </si>
  <si>
    <t>F01</t>
  </si>
  <si>
    <t>F02</t>
  </si>
  <si>
    <t>F03</t>
  </si>
  <si>
    <t>F04</t>
  </si>
  <si>
    <t>F15</t>
  </si>
  <si>
    <t>F16</t>
  </si>
  <si>
    <t>F17</t>
  </si>
  <si>
    <t>F21</t>
  </si>
  <si>
    <t>F22</t>
  </si>
  <si>
    <t>F23</t>
  </si>
  <si>
    <t>F24</t>
  </si>
  <si>
    <t>F25</t>
  </si>
  <si>
    <t>F26</t>
  </si>
  <si>
    <t>F27</t>
  </si>
  <si>
    <t>F28</t>
  </si>
  <si>
    <t>F41</t>
  </si>
  <si>
    <t>F42</t>
  </si>
  <si>
    <t>G01</t>
  </si>
  <si>
    <t>G02</t>
  </si>
  <si>
    <t>G03</t>
  </si>
  <si>
    <t>G04</t>
  </si>
  <si>
    <t>38</t>
  </si>
  <si>
    <t>G05</t>
  </si>
  <si>
    <t>G06</t>
  </si>
  <si>
    <t>G07</t>
  </si>
  <si>
    <t>G08</t>
  </si>
  <si>
    <t>G09</t>
  </si>
  <si>
    <t>G10</t>
  </si>
  <si>
    <t>G11</t>
  </si>
  <si>
    <t>G12</t>
  </si>
  <si>
    <t>G21</t>
  </si>
  <si>
    <t>G99</t>
  </si>
  <si>
    <t>H01</t>
  </si>
  <si>
    <t>H02</t>
  </si>
  <si>
    <t>H03</t>
  </si>
  <si>
    <t>H04</t>
  </si>
  <si>
    <t>H05</t>
  </si>
  <si>
    <t>H99</t>
  </si>
  <si>
    <t>X</t>
  </si>
  <si>
    <t>（二）近3年新型新申請及公告發證分類件數統計表</t>
  </si>
  <si>
    <t>35</t>
  </si>
  <si>
    <t>（三）近3年設計新申請及公告發證分類件數統計表</t>
  </si>
  <si>
    <t>01</t>
  </si>
  <si>
    <t>02</t>
  </si>
  <si>
    <t>03</t>
  </si>
  <si>
    <t>04</t>
  </si>
  <si>
    <t>05</t>
  </si>
  <si>
    <t>06</t>
  </si>
  <si>
    <t>07</t>
  </si>
  <si>
    <t>08</t>
  </si>
  <si>
    <t>09</t>
  </si>
  <si>
    <t>國籍</t>
  </si>
  <si>
    <t>新申請案</t>
  </si>
  <si>
    <t>百分比</t>
  </si>
  <si>
    <t>中華民國</t>
  </si>
  <si>
    <t>日本</t>
  </si>
  <si>
    <t>美國</t>
  </si>
  <si>
    <t>中國大陸</t>
  </si>
  <si>
    <t>南韓</t>
  </si>
  <si>
    <t>德國</t>
  </si>
  <si>
    <t>法國</t>
  </si>
  <si>
    <t>瑞士</t>
  </si>
  <si>
    <t>荷蘭</t>
  </si>
  <si>
    <t>香港</t>
  </si>
  <si>
    <t>英國</t>
  </si>
  <si>
    <t>瑞典</t>
  </si>
  <si>
    <t>開曼群島</t>
  </si>
  <si>
    <t>新加坡</t>
  </si>
  <si>
    <t>義大利</t>
  </si>
  <si>
    <t>比利時</t>
  </si>
  <si>
    <t>奧地利</t>
  </si>
  <si>
    <t>澳大利亞</t>
  </si>
  <si>
    <t>芬蘭</t>
  </si>
  <si>
    <t>加拿大</t>
  </si>
  <si>
    <t>以色列</t>
  </si>
  <si>
    <t>盧森堡</t>
  </si>
  <si>
    <t>英屬維爾京群島</t>
  </si>
  <si>
    <t>馬來西亞</t>
  </si>
  <si>
    <t>薩摩亞</t>
  </si>
  <si>
    <t>馬爾他</t>
  </si>
  <si>
    <t>挪威</t>
  </si>
  <si>
    <t>丹麥</t>
  </si>
  <si>
    <t>愛爾蘭</t>
  </si>
  <si>
    <t>西班牙</t>
  </si>
  <si>
    <t>塞席爾</t>
  </si>
  <si>
    <t>紐西蘭</t>
  </si>
  <si>
    <t>印度</t>
  </si>
  <si>
    <t>巴貝多</t>
  </si>
  <si>
    <t>斯洛維尼亞</t>
  </si>
  <si>
    <t>泰國</t>
  </si>
  <si>
    <t>列支敦斯登</t>
  </si>
  <si>
    <t>澳門</t>
  </si>
  <si>
    <t>貝里斯</t>
  </si>
  <si>
    <t>百慕達</t>
  </si>
  <si>
    <t>總計</t>
  </si>
  <si>
    <t>發明公開案件數</t>
  </si>
  <si>
    <t xml:space="preserve">百分比   </t>
  </si>
  <si>
    <t>沙烏地阿拉伯</t>
  </si>
  <si>
    <t>排名</t>
  </si>
  <si>
    <t>申請人名稱</t>
  </si>
  <si>
    <t>新申請案件數</t>
  </si>
  <si>
    <t>台灣積體電路製造股份有限公司</t>
  </si>
  <si>
    <t>鴻海精密工業股份有限公司</t>
  </si>
  <si>
    <t>財團法人工業技術研究院</t>
  </si>
  <si>
    <t>宏碁股份有限公司</t>
  </si>
  <si>
    <t>友達光電股份有限公司</t>
  </si>
  <si>
    <t>英業達股份有限公司</t>
  </si>
  <si>
    <t>遠東科技大學</t>
  </si>
  <si>
    <t>中國鋼鐵股份有限公司</t>
  </si>
  <si>
    <t>城市學校財團法人臺北城市科技大學</t>
  </si>
  <si>
    <t>廣達電腦股份有限公司</t>
  </si>
  <si>
    <t>華碩電腦股份有限公司</t>
  </si>
  <si>
    <t>台達電子工業股份有限公司</t>
  </si>
  <si>
    <t>國立清華大學</t>
  </si>
  <si>
    <t>緯創資通股份有限公司</t>
  </si>
  <si>
    <t>公告發證件數</t>
  </si>
  <si>
    <t>中華電信股份有限公司</t>
  </si>
  <si>
    <t>英特爾股份有限公司</t>
  </si>
  <si>
    <t>高通公司</t>
  </si>
  <si>
    <t>半導體能源研究所股份有限公司</t>
  </si>
  <si>
    <t>應用材料股份有限公司</t>
  </si>
  <si>
    <t>三菱電機股份有限公司</t>
  </si>
  <si>
    <t>日東電工股份有限公司</t>
  </si>
  <si>
    <t>東京威力科創股份有限公司</t>
  </si>
  <si>
    <t>三星電子股份有限公司</t>
  </si>
  <si>
    <t>信越化學工業股份有限公司</t>
  </si>
  <si>
    <t>迪思科股份有限公司</t>
  </si>
  <si>
    <t>蘋果股份有限公司</t>
  </si>
  <si>
    <t>LG 化學股份有限公司</t>
  </si>
  <si>
    <t>三星顯示器有限公司</t>
  </si>
  <si>
    <t>產業別</t>
  </si>
  <si>
    <t>對應之國際專利分類</t>
  </si>
  <si>
    <t>本國申請人案件數</t>
  </si>
  <si>
    <t>合計數</t>
  </si>
  <si>
    <t>件數</t>
  </si>
  <si>
    <t>農林漁牧</t>
  </si>
  <si>
    <t>A01, (A01H,A01K67,A01N,A01P除外)</t>
  </si>
  <si>
    <t>食品及煙草</t>
  </si>
  <si>
    <t>A21-A24</t>
  </si>
  <si>
    <t>日常用品</t>
  </si>
  <si>
    <t>A41-A47</t>
  </si>
  <si>
    <t>保健及娛樂</t>
  </si>
  <si>
    <t>A61-A63,(A61K及A61P,A61Q除外)</t>
  </si>
  <si>
    <t>生物技術</t>
  </si>
  <si>
    <t>A01H,A01K67,A0IN,A61K35/66-35/76,38,39,47/42,48,
49/14,49/16,51/08,51/10,A61P,C07K,C12,G01N33,A01P,</t>
  </si>
  <si>
    <t>醫藥品</t>
  </si>
  <si>
    <t>A61K（35/66-35/76,38,39,47/42,48,49/14,49/16,51/08,51/10除外）,A61Q</t>
  </si>
  <si>
    <t>分離及混合</t>
  </si>
  <si>
    <t>B01-B09</t>
  </si>
  <si>
    <t>成型</t>
  </si>
  <si>
    <t>B21-B32, (B31除外)</t>
  </si>
  <si>
    <t>印刷</t>
  </si>
  <si>
    <t>B41-B44</t>
  </si>
  <si>
    <t>運輸</t>
  </si>
  <si>
    <t>B60-B68</t>
  </si>
  <si>
    <t>微型結構技術、超微技術</t>
  </si>
  <si>
    <t>B81-B82</t>
  </si>
  <si>
    <t>無機化學、廢水處理</t>
  </si>
  <si>
    <t>C01-C05,C30</t>
  </si>
  <si>
    <t>有機化學</t>
  </si>
  <si>
    <t>C07, (C07K、C07M除外)</t>
  </si>
  <si>
    <t>高分子</t>
  </si>
  <si>
    <t>染料、石油、動植物油</t>
  </si>
  <si>
    <t>C09-C11</t>
  </si>
  <si>
    <t>糖，皮革</t>
  </si>
  <si>
    <t>C13-C14</t>
  </si>
  <si>
    <t>冶金、金屬表面處理、電鍍</t>
  </si>
  <si>
    <t>C21-C23,C25 (C22K除外）</t>
  </si>
  <si>
    <t>紡織及不屬別類之柔性材料</t>
  </si>
  <si>
    <t>D01-D07</t>
  </si>
  <si>
    <t>造紙及紙製品加工</t>
  </si>
  <si>
    <t>D21,B31</t>
  </si>
  <si>
    <t>土木建築</t>
  </si>
  <si>
    <t>E01-E06</t>
  </si>
  <si>
    <t>採礦</t>
  </si>
  <si>
    <t>引擎及泵</t>
  </si>
  <si>
    <t>F01-F04</t>
  </si>
  <si>
    <t>一般機械工程</t>
  </si>
  <si>
    <t>F15-F17</t>
  </si>
  <si>
    <t>照明；加熱</t>
  </si>
  <si>
    <t>F21-F28</t>
  </si>
  <si>
    <t>武器；爆破</t>
  </si>
  <si>
    <t>F41-F42,C06</t>
  </si>
  <si>
    <t>儀器1（光學）</t>
  </si>
  <si>
    <t>G01-G03 ,(G01N33 除外)</t>
  </si>
  <si>
    <t>儀器2（量測）</t>
  </si>
  <si>
    <t>G04-G08,(G06F,G06Q除外)</t>
  </si>
  <si>
    <t>儀器３（半導體應用)</t>
  </si>
  <si>
    <t>G09-G12</t>
  </si>
  <si>
    <t>核子工程</t>
  </si>
  <si>
    <t>電力；發電、配電、變電、電熱</t>
  </si>
  <si>
    <t>H02,H05</t>
  </si>
  <si>
    <t>基本電子電機元件</t>
  </si>
  <si>
    <t>H01,(H01L除外)</t>
  </si>
  <si>
    <t>半導体技術</t>
  </si>
  <si>
    <t>H01L</t>
  </si>
  <si>
    <t>基本電子電路；通信</t>
  </si>
  <si>
    <t>H03,H04</t>
  </si>
  <si>
    <t>資訊</t>
  </si>
  <si>
    <t>G06F（17/60除外）</t>
  </si>
  <si>
    <t>電子商務</t>
  </si>
  <si>
    <t>G06F17/60,G06Q</t>
  </si>
  <si>
    <t>其它</t>
  </si>
  <si>
    <t>發明及新型有效專利統計表</t>
  </si>
  <si>
    <t xml:space="preserve">設計有效專利統計表 </t>
  </si>
  <si>
    <t>類別(依IPC二階分類)</t>
  </si>
  <si>
    <t>類別(依國際工業設計分類及設計物品及類別分類)</t>
  </si>
  <si>
    <t>新型技術報告</t>
  </si>
  <si>
    <t>-</t>
  </si>
  <si>
    <t>四、發明案申請實體審查案件推移表</t>
  </si>
  <si>
    <t>申請實體審查件數及百分比（依案件申請日之年度表示）</t>
  </si>
  <si>
    <t>申請年</t>
  </si>
  <si>
    <t>發明申請案
(該年度總申請件數)</t>
  </si>
  <si>
    <t>申請日起第1年內</t>
  </si>
  <si>
    <t>申請日起第2年內</t>
  </si>
  <si>
    <t>申請日起第3年內</t>
  </si>
  <si>
    <t>申請日超過3年</t>
  </si>
  <si>
    <t>申請實體審查
件數/比例合計</t>
  </si>
  <si>
    <t>五、歷年積體電路件數統計表</t>
  </si>
  <si>
    <t>年別</t>
  </si>
  <si>
    <t>申請</t>
  </si>
  <si>
    <t xml:space="preserve">發證   </t>
  </si>
  <si>
    <t>國際專利分類（三階）</t>
  </si>
  <si>
    <t xml:space="preserve">分類內容簡述 </t>
  </si>
  <si>
    <t>國際工業設計分類</t>
  </si>
  <si>
    <t>宏達國際電子股份有限公司</t>
  </si>
  <si>
    <t>46,582</t>
  </si>
  <si>
    <t>52,605</t>
  </si>
  <si>
    <t>40,826</t>
  </si>
  <si>
    <t>2,122</t>
  </si>
  <si>
    <t>8,902</t>
  </si>
  <si>
    <t>14,138</t>
  </si>
  <si>
    <t>233</t>
  </si>
  <si>
    <t>47,327</t>
  </si>
  <si>
    <t>44,949</t>
  </si>
  <si>
    <t>40,972</t>
  </si>
  <si>
    <t>2,761</t>
  </si>
  <si>
    <t>10,768</t>
  </si>
  <si>
    <t>16,377</t>
  </si>
  <si>
    <t>166</t>
  </si>
  <si>
    <t>49,919</t>
  </si>
  <si>
    <t>46,154</t>
  </si>
  <si>
    <t>43,411</t>
  </si>
  <si>
    <t>3,311</t>
  </si>
  <si>
    <t>14,875</t>
  </si>
  <si>
    <t>20,025</t>
  </si>
  <si>
    <t>122</t>
  </si>
  <si>
    <t>51,189</t>
  </si>
  <si>
    <t>51,590</t>
  </si>
  <si>
    <t>44,465</t>
  </si>
  <si>
    <t>4,466</t>
  </si>
  <si>
    <t>20,871</t>
  </si>
  <si>
    <t>25,535</t>
  </si>
  <si>
    <t>154</t>
  </si>
  <si>
    <t>49,217</t>
  </si>
  <si>
    <t>52,123</t>
  </si>
  <si>
    <t>43,447</t>
  </si>
  <si>
    <t>6,350</t>
  </si>
  <si>
    <t>26,287</t>
  </si>
  <si>
    <t>40,249</t>
  </si>
  <si>
    <t>123</t>
  </si>
  <si>
    <t>46,379</t>
  </si>
  <si>
    <t>48,715</t>
  </si>
  <si>
    <t>41,252</t>
  </si>
  <si>
    <t>6,973</t>
  </si>
  <si>
    <t>24,349</t>
  </si>
  <si>
    <t>45,601</t>
  </si>
  <si>
    <t>138</t>
  </si>
  <si>
    <t>44,415</t>
  </si>
  <si>
    <t>47,363</t>
  </si>
  <si>
    <t>40,475</t>
  </si>
  <si>
    <t>6,667</t>
  </si>
  <si>
    <t>21,372</t>
  </si>
  <si>
    <t>48,315</t>
  </si>
  <si>
    <t>43,836</t>
  </si>
  <si>
    <t>44,355</t>
  </si>
  <si>
    <t>38,382</t>
  </si>
  <si>
    <t>6,239</t>
  </si>
  <si>
    <t>15,427</t>
  </si>
  <si>
    <t>48,947</t>
  </si>
  <si>
    <t>163</t>
  </si>
  <si>
    <t>「新申請」為當年度新申請案件數，「公告核准」為經公告之核准案件數，此制度實施至93年6月30日止。「發證」為實際發證數（自93年7月以後含公告發證數），「公告發證」為經公告且同時發證之核准案件數，此制度自93年7月1日起實施。</t>
    <phoneticPr fontId="2" type="noConversion"/>
  </si>
  <si>
    <t>註：</t>
    <phoneticPr fontId="2" type="noConversion"/>
  </si>
  <si>
    <t>1.「新申請」、「再審查」、「舉發」為當年申請件數。
2.「讓與」及「授權」為當年實際辦結件數。</t>
    <phoneticPr fontId="2" type="noConversion"/>
  </si>
  <si>
    <t>1.核駁為經初審及再審查核駁之審定數；「公告發證」為經公告且同時發證之核准案件數。
2.發明公開為新申請案件經早期公開之公開數。
3.申請實體審查為當年度申請實體審查的件數。</t>
    <phoneticPr fontId="2" type="noConversion"/>
  </si>
  <si>
    <t>1.核駁為經初審核駁之審定數；「公告發證」為經公告且同時發證之核准案件數。
   2.申請新型技術報告為提出技術報告申請之件數，作成新型技術報告為經受理申請並作成技術報告之件數。</t>
    <phoneticPr fontId="2" type="noConversion"/>
  </si>
  <si>
    <t>1.核駁為經初審及再審查核駁之審定數，「公告發證」為經公告且同時發證之核准案件數。
2.自102年1月1日起，「新式樣」改為「設計」。</t>
    <phoneticPr fontId="2" type="noConversion"/>
  </si>
  <si>
    <t>1. 異議、舉發成立、不成立及舉發部分成立為當年審結案件，本統計表不含撤回、駁回、不受理等情形。
2. 93年7月1日起廢除專利異議制度，惟仍有極少數異議案件，因爭訟多年尚未審查確定。
3. 102年1月1日起舉發改採逐項審定，舉發「成立」係指舉發聲明所主張之請求項全部成立之情形；舉發「部分成立」係指舉發聲明所主張之請求項中有部分成立、其餘部分不成立或駁回之組合結果而言；舉發「不成立」係指舉發聲明所主張之請求項全部不成立，或部分不成立及其餘駁回之情形。</t>
    <phoneticPr fontId="2" type="noConversion"/>
  </si>
  <si>
    <t>註：</t>
    <phoneticPr fontId="2" type="noConversion"/>
  </si>
  <si>
    <t>1. 本表統計資料依本部訴願審議委員會公布者為準。
2. 訴願決定結果之駁回項目，包括訴願不受理及駁回等；其他類項目係指「部分駁回、部分撤銷」案件；他結等項目，包括訴願人撤回、移轉管轄及併案審理等。</t>
    <phoneticPr fontId="2" type="noConversion"/>
  </si>
  <si>
    <t>1. 本表統計資料依智慧財產法院提供者為準。
2. 「原告勝訴」及「勝敗互見」之件數，含以經濟部為被告，其訴願決定遭撤銷之案件在內。</t>
    <phoneticPr fontId="2" type="noConversion"/>
  </si>
  <si>
    <t>1.公告發證為經公告且同時發證之核准案件數。
2.自102年1月1日起，「新式樣」改為「設計」。</t>
    <phoneticPr fontId="2" type="noConversion"/>
  </si>
  <si>
    <t>新申請案件因尚有專利國際分類時程上之落差，無法提供年報當年度件數，爰以年報年度以前3年之件數為統計基礎。</t>
    <phoneticPr fontId="2" type="noConversion"/>
  </si>
  <si>
    <t>新申請案件因尚有專利國際分類時程上之落差，無法及時提供年報當年度件數，爰以年報年度以前3年之件數為統計基礎。</t>
    <phoneticPr fontId="2" type="noConversion"/>
  </si>
  <si>
    <t>1.新申請案件因尚有分類時程之落差，無法及時提供年報當年度件數，爰以年報年度以前3年之件數為統計基礎。
2.自102年1月1日起，「新式樣」改為「設計」。</t>
    <phoneticPr fontId="2" type="noConversion"/>
  </si>
  <si>
    <t>註：</t>
    <phoneticPr fontId="2" type="noConversion"/>
  </si>
  <si>
    <t>1. 自102年1月1日起，「新式樣」改為「設計」。
2. 「其他」為件數5件以下之合計數。</t>
    <phoneticPr fontId="2" type="noConversion"/>
  </si>
  <si>
    <t>註：「其他」為件數5件以下之合計數。</t>
    <phoneticPr fontId="2" type="noConversion"/>
  </si>
  <si>
    <t>1. 件數相同者列為同一名次，依發明專利申請數由多至少排列。
2. 自102年1月1日起，「新式樣」改為「設計」。</t>
    <phoneticPr fontId="2" type="noConversion"/>
  </si>
  <si>
    <t>1. 件數相同者列為同一名次，依發明專利公告發證數由多至少排列。
2. 自102年1月1日起，「新式樣」改為「設計」。</t>
    <phoneticPr fontId="2" type="noConversion"/>
  </si>
  <si>
    <t>1. 件數相同者列為同一名次，依發明專利申請數由多至少排列。
2. 自102年1月1日起，「新式樣」改為「設計」。</t>
    <phoneticPr fontId="2" type="noConversion"/>
  </si>
  <si>
    <t>1. 件數相同者列為同一名次，依發明專利公告發證數由多至少排列。
2. 自102年1月1日起，「新式樣」改為「設計」。</t>
    <phoneticPr fontId="2" type="noConversion"/>
  </si>
  <si>
    <t xml:space="preserve">1. 發明案申請實體審查案件數(含新申請、分割、改請案)為依專利法第38條第1、2項規定申請實體審查案件數。
2. 除符合專利法第34條或108條規定之分割、改請案件外，逾申請日起3年未申請實體審查之發明申請案視為撤回。
3. 申請實體審查比率，為各年符合發明申請日起3年內，或依專利法第34條、108條規定申請分割、改請的案件，自分割、改請日起30日內之期限，所提出的申請實體審查案件數占各該年度總發明專利新申請案件數之百分比。
4. 各年度發明申請案總件數中，除當年度提出之新申請案外，尚包括之前各年度申請專利而於該年度始申請分割或改請為發明之分割及改請案件數。
</t>
    <phoneticPr fontId="2" type="noConversion"/>
  </si>
  <si>
    <t>（十八）有效專利件數統計表</t>
    <phoneticPr fontId="11" type="noConversion"/>
  </si>
  <si>
    <t>發明</t>
    <phoneticPr fontId="11" type="noConversion"/>
  </si>
  <si>
    <t>新型</t>
    <phoneticPr fontId="11" type="noConversion"/>
  </si>
  <si>
    <t>註：</t>
    <phoneticPr fontId="2" type="noConversion"/>
  </si>
  <si>
    <t>2.「其他」為件數5件以下之合計數。</t>
    <phoneticPr fontId="2" type="noConversion"/>
  </si>
  <si>
    <t>1.自102年1月1日起，「新式樣」改為「設計」。</t>
    <phoneticPr fontId="2" type="noConversion"/>
  </si>
  <si>
    <t>8,711</t>
  </si>
  <si>
    <t>8,390</t>
  </si>
  <si>
    <t>106年</t>
    <phoneticPr fontId="2" type="noConversion"/>
  </si>
  <si>
    <t>105年</t>
    <phoneticPr fontId="2" type="noConversion"/>
  </si>
  <si>
    <t>73,791</t>
  </si>
  <si>
    <t>0</t>
  </si>
  <si>
    <t>5,448</t>
  </si>
  <si>
    <t>525</t>
  </si>
  <si>
    <t>6,176</t>
  </si>
  <si>
    <t>137</t>
  </si>
  <si>
    <t>91</t>
  </si>
  <si>
    <t>62</t>
  </si>
  <si>
    <t>77</t>
  </si>
  <si>
    <t>61</t>
  </si>
  <si>
    <t>129</t>
  </si>
  <si>
    <t>81</t>
  </si>
  <si>
    <t>94</t>
  </si>
  <si>
    <t>56</t>
  </si>
  <si>
    <t>439</t>
  </si>
  <si>
    <t>675</t>
  </si>
  <si>
    <t>70</t>
  </si>
  <si>
    <t>309</t>
  </si>
  <si>
    <t>135</t>
  </si>
  <si>
    <t>55</t>
  </si>
  <si>
    <t>73</t>
  </si>
  <si>
    <t>167</t>
  </si>
  <si>
    <t>95</t>
  </si>
  <si>
    <t>130</t>
  </si>
  <si>
    <t>234</t>
  </si>
  <si>
    <t>209</t>
  </si>
  <si>
    <t>78</t>
  </si>
  <si>
    <t>1,461</t>
  </si>
  <si>
    <t>476</t>
  </si>
  <si>
    <t>109</t>
  </si>
  <si>
    <t>420</t>
  </si>
  <si>
    <t>564</t>
  </si>
  <si>
    <t>200</t>
  </si>
  <si>
    <t>74</t>
  </si>
  <si>
    <t>282</t>
  </si>
  <si>
    <t>131</t>
  </si>
  <si>
    <t>1,180</t>
  </si>
  <si>
    <t>68</t>
  </si>
  <si>
    <t>76</t>
  </si>
  <si>
    <t>676</t>
  </si>
  <si>
    <t>198</t>
  </si>
  <si>
    <t>67</t>
  </si>
  <si>
    <t>207</t>
  </si>
  <si>
    <t>112</t>
  </si>
  <si>
    <t>66</t>
  </si>
  <si>
    <t>87</t>
  </si>
  <si>
    <t>156</t>
  </si>
  <si>
    <t>669</t>
  </si>
  <si>
    <t>165</t>
  </si>
  <si>
    <t>1,274</t>
  </si>
  <si>
    <t>54</t>
  </si>
  <si>
    <t>404</t>
  </si>
  <si>
    <t>110</t>
  </si>
  <si>
    <t>83</t>
  </si>
  <si>
    <t>82</t>
  </si>
  <si>
    <t>220</t>
  </si>
  <si>
    <t>739</t>
  </si>
  <si>
    <t>88</t>
  </si>
  <si>
    <t>469</t>
  </si>
  <si>
    <t>115</t>
  </si>
  <si>
    <t>177</t>
  </si>
  <si>
    <t>1,395</t>
  </si>
  <si>
    <t>396</t>
  </si>
  <si>
    <t>72</t>
  </si>
  <si>
    <t>208</t>
  </si>
  <si>
    <t>518</t>
  </si>
  <si>
    <t>126</t>
  </si>
  <si>
    <t>75</t>
  </si>
  <si>
    <t>353</t>
  </si>
  <si>
    <t>394</t>
  </si>
  <si>
    <t>403</t>
  </si>
  <si>
    <t>475</t>
  </si>
  <si>
    <t>456</t>
  </si>
  <si>
    <t>393</t>
  </si>
  <si>
    <t>467</t>
  </si>
  <si>
    <t>262</t>
  </si>
  <si>
    <t>304</t>
  </si>
  <si>
    <t>79</t>
  </si>
  <si>
    <t>224</t>
  </si>
  <si>
    <t>319</t>
  </si>
  <si>
    <t>258</t>
  </si>
  <si>
    <t>489</t>
  </si>
  <si>
    <t>431</t>
  </si>
  <si>
    <t>560</t>
  </si>
  <si>
    <t>236</t>
  </si>
  <si>
    <t>安地卡及巴布達</t>
  </si>
  <si>
    <t>匈牙利</t>
  </si>
  <si>
    <t>納米比亞</t>
  </si>
  <si>
    <t>0.05%</t>
  </si>
  <si>
    <t>0.01%</t>
  </si>
  <si>
    <t>100.00%</t>
  </si>
  <si>
    <t>聯發科技股份有限公司</t>
  </si>
  <si>
    <t>研能科技股份有限公司</t>
  </si>
  <si>
    <t>阿里巴巴集團服務有限公司</t>
  </si>
  <si>
    <t>315</t>
  </si>
  <si>
    <t>243</t>
  </si>
  <si>
    <t>1.05%</t>
  </si>
  <si>
    <t>222</t>
  </si>
  <si>
    <t>117</t>
  </si>
  <si>
    <t>161</t>
  </si>
  <si>
    <t>1,584</t>
  </si>
  <si>
    <t>2.09%</t>
  </si>
  <si>
    <t>133</t>
  </si>
  <si>
    <t>228</t>
  </si>
  <si>
    <t>0.20%</t>
  </si>
  <si>
    <t>51</t>
  </si>
  <si>
    <t>351</t>
  </si>
  <si>
    <t>108</t>
  </si>
  <si>
    <t>183</t>
  </si>
  <si>
    <t>492</t>
  </si>
  <si>
    <t>712</t>
  </si>
  <si>
    <t>274</t>
  </si>
  <si>
    <t>649</t>
  </si>
  <si>
    <t>538</t>
  </si>
  <si>
    <t>86</t>
  </si>
  <si>
    <t>119</t>
  </si>
  <si>
    <t>194</t>
  </si>
  <si>
    <t>226</t>
  </si>
  <si>
    <t>464</t>
  </si>
  <si>
    <t>134</t>
  </si>
  <si>
    <t>278</t>
  </si>
  <si>
    <t>368</t>
  </si>
  <si>
    <t>320</t>
  </si>
  <si>
    <t>640</t>
  </si>
  <si>
    <t>1,355</t>
  </si>
  <si>
    <t>統計日期：108年1月11日</t>
    <phoneticPr fontId="2" type="noConversion"/>
  </si>
  <si>
    <t>一、歷年專利件數統計表（98年→107年)</t>
    <phoneticPr fontId="2" type="noConversion"/>
  </si>
  <si>
    <t>107年</t>
    <phoneticPr fontId="2" type="noConversion"/>
  </si>
  <si>
    <t>106年</t>
    <phoneticPr fontId="2" type="noConversion"/>
  </si>
  <si>
    <t>（十）107年專利新申請案國籍統計表</t>
    <phoneticPr fontId="2" type="noConversion"/>
  </si>
  <si>
    <t>145</t>
  </si>
  <si>
    <t>160</t>
  </si>
  <si>
    <t>俄羅斯聯邦</t>
  </si>
  <si>
    <t>越南</t>
  </si>
  <si>
    <t>統計日期：108年1月11日</t>
  </si>
  <si>
    <t>統計日期：108年1月11日</t>
    <phoneticPr fontId="2" type="noConversion"/>
  </si>
  <si>
    <t>14,651</t>
  </si>
  <si>
    <t>17,270</t>
  </si>
  <si>
    <t>21,496</t>
  </si>
  <si>
    <t>1,289</t>
  </si>
  <si>
    <t>373</t>
  </si>
  <si>
    <t>116</t>
  </si>
  <si>
    <t>125</t>
  </si>
  <si>
    <t>477</t>
  </si>
  <si>
    <t>322</t>
  </si>
  <si>
    <t>438</t>
  </si>
  <si>
    <t>G16</t>
    <phoneticPr fontId="2" type="noConversion"/>
  </si>
  <si>
    <t>1,639</t>
  </si>
  <si>
    <t>488</t>
  </si>
  <si>
    <t>204</t>
  </si>
  <si>
    <t>551</t>
  </si>
  <si>
    <t>221</t>
  </si>
  <si>
    <t>210</t>
  </si>
  <si>
    <t>618</t>
  </si>
  <si>
    <t>505</t>
  </si>
  <si>
    <t>120</t>
  </si>
  <si>
    <t>423</t>
  </si>
  <si>
    <t>196</t>
  </si>
  <si>
    <t>1,399</t>
  </si>
  <si>
    <t>1,316</t>
  </si>
  <si>
    <t>426</t>
  </si>
  <si>
    <t>813</t>
  </si>
  <si>
    <t>255</t>
  </si>
  <si>
    <t>半導體裝置；其他類目不包括的電固體裝置</t>
  </si>
  <si>
    <t>G06F</t>
  </si>
  <si>
    <t>A61K</t>
  </si>
  <si>
    <t>G06Q</t>
  </si>
  <si>
    <t>G02B</t>
  </si>
  <si>
    <t>H04W</t>
  </si>
  <si>
    <t>無線通訊網路</t>
  </si>
  <si>
    <t>C07D</t>
  </si>
  <si>
    <t>雜環化合物</t>
  </si>
  <si>
    <t>G03F</t>
  </si>
  <si>
    <t>H04L</t>
  </si>
  <si>
    <t>H04N</t>
  </si>
  <si>
    <t>B32B</t>
  </si>
  <si>
    <t>C08L</t>
  </si>
  <si>
    <t>高分子化合物之組合物</t>
  </si>
  <si>
    <t>G11C</t>
  </si>
  <si>
    <t>C23C</t>
  </si>
  <si>
    <t>G01N</t>
  </si>
  <si>
    <t>C08G</t>
  </si>
  <si>
    <t>H05K</t>
  </si>
  <si>
    <t>H01R</t>
  </si>
  <si>
    <t>G02F</t>
  </si>
  <si>
    <t>C09K</t>
  </si>
  <si>
    <t>未列入其他類目之各種應用的材料</t>
  </si>
  <si>
    <t>電子數位資料處理</t>
    <phoneticPr fontId="2" type="noConversion"/>
  </si>
  <si>
    <t>醫用、牙科用或梳妝用之配製品</t>
    <phoneticPr fontId="2" type="noConversion"/>
  </si>
  <si>
    <t>電子商務</t>
    <phoneticPr fontId="2" type="noConversion"/>
  </si>
  <si>
    <t>光學元件、系統或儀器</t>
    <phoneticPr fontId="2" type="noConversion"/>
  </si>
  <si>
    <t>數位資訊之傳輸</t>
    <phoneticPr fontId="2" type="noConversion"/>
  </si>
  <si>
    <t>影像通信</t>
    <phoneticPr fontId="2" type="noConversion"/>
  </si>
  <si>
    <t>靜態儲存裝置</t>
    <phoneticPr fontId="2" type="noConversion"/>
  </si>
  <si>
    <t>對金屬材料之鍍覆；用金屬材料對材料之鍍覆；真空蒸發法、濺射法、離子注入法或化學氣相沈積法之一般鍍覆</t>
    <phoneticPr fontId="2" type="noConversion"/>
  </si>
  <si>
    <t>借助於測定材料之化學或物理性質用以測試或分析材料</t>
    <phoneticPr fontId="2" type="noConversion"/>
  </si>
  <si>
    <t>用碳-碳不飽和鍵以外之反應而得的高分子化合物</t>
    <phoneticPr fontId="2" type="noConversion"/>
  </si>
  <si>
    <t>印刷電路；電氣設備之外殼或結構零部件；電氣元件組件之製造</t>
    <phoneticPr fontId="2" type="noConversion"/>
  </si>
  <si>
    <t>連結器</t>
    <phoneticPr fontId="2" type="noConversion"/>
  </si>
  <si>
    <t>液晶顯示器、電泳顯示器</t>
    <phoneticPr fontId="2" type="noConversion"/>
  </si>
  <si>
    <t>836</t>
  </si>
  <si>
    <t>B65D</t>
  </si>
  <si>
    <t>A47G</t>
  </si>
  <si>
    <t>482</t>
  </si>
  <si>
    <t>A63B</t>
  </si>
  <si>
    <t>A47J</t>
  </si>
  <si>
    <t>338</t>
  </si>
  <si>
    <t>A01K</t>
  </si>
  <si>
    <t>A01G</t>
  </si>
  <si>
    <t>A61H</t>
  </si>
  <si>
    <t>B01D</t>
  </si>
  <si>
    <t>A47C</t>
  </si>
  <si>
    <t>A61B</t>
  </si>
  <si>
    <t>A45D</t>
  </si>
  <si>
    <t>F21V</t>
  </si>
  <si>
    <t>E06B</t>
  </si>
  <si>
    <t>B23Q</t>
  </si>
  <si>
    <t>B25B</t>
  </si>
  <si>
    <t>包裝及運輸容器</t>
    <phoneticPr fontId="2" type="noConversion"/>
  </si>
  <si>
    <t>家庭用具及餐桌用具</t>
    <phoneticPr fontId="2" type="noConversion"/>
  </si>
  <si>
    <t>體育鍛練、體操、游泳、爬山或擊劍用之器械；球類；訓練設備</t>
    <phoneticPr fontId="2" type="noConversion"/>
  </si>
  <si>
    <t>廚房用具；咖啡磨；香料磨；飲料製備裝置</t>
    <phoneticPr fontId="2" type="noConversion"/>
  </si>
  <si>
    <t>畜牧業；動物之管理、飼養或養殖；動物之新品種</t>
    <phoneticPr fontId="2" type="noConversion"/>
  </si>
  <si>
    <t>園藝；蔬菜、花卉、稻、果樹、葡萄、啤酒花或海菜之栽培；林業；澆水</t>
    <phoneticPr fontId="2" type="noConversion"/>
  </si>
  <si>
    <t>理療裝置</t>
    <phoneticPr fontId="2" type="noConversion"/>
  </si>
  <si>
    <t>分離</t>
    <phoneticPr fontId="2" type="noConversion"/>
  </si>
  <si>
    <t>椅子；沙發；床</t>
    <phoneticPr fontId="2" type="noConversion"/>
  </si>
  <si>
    <t>診斷；外科；鑑定</t>
    <phoneticPr fontId="2" type="noConversion"/>
  </si>
  <si>
    <t>美髮或修面設備；修指甲或其他化妝處理</t>
    <phoneticPr fontId="2" type="noConversion"/>
  </si>
  <si>
    <t>照明裝置</t>
    <phoneticPr fontId="2" type="noConversion"/>
  </si>
  <si>
    <t>百葉窗</t>
    <phoneticPr fontId="2" type="noConversion"/>
  </si>
  <si>
    <t>機床之零件、部件、或附件</t>
    <phoneticPr fontId="2" type="noConversion"/>
  </si>
  <si>
    <t>手工具</t>
    <phoneticPr fontId="2" type="noConversion"/>
  </si>
  <si>
    <t>12-16</t>
  </si>
  <si>
    <t>13-03</t>
  </si>
  <si>
    <t>26-06</t>
  </si>
  <si>
    <t>14-03</t>
  </si>
  <si>
    <t>14-02</t>
  </si>
  <si>
    <t>299</t>
  </si>
  <si>
    <t>28-03</t>
  </si>
  <si>
    <t>03-01</t>
  </si>
  <si>
    <t>02-04</t>
  </si>
  <si>
    <t>鞋、短襪和長襪</t>
  </si>
  <si>
    <t>09-01</t>
  </si>
  <si>
    <t>14-04</t>
  </si>
  <si>
    <t>16-06</t>
  </si>
  <si>
    <t>06-04</t>
  </si>
  <si>
    <t>07-02</t>
  </si>
  <si>
    <t>09-03</t>
  </si>
  <si>
    <t>12-11</t>
  </si>
  <si>
    <t>15-99</t>
  </si>
  <si>
    <t>21-01</t>
  </si>
  <si>
    <t>23-04</t>
  </si>
  <si>
    <t>15-05</t>
  </si>
  <si>
    <t>06-01</t>
  </si>
  <si>
    <t>其他類未包括的車輛零件、設備和附件</t>
    <phoneticPr fontId="2" type="noConversion"/>
  </si>
  <si>
    <t>配電和控制設備</t>
    <phoneticPr fontId="2" type="noConversion"/>
  </si>
  <si>
    <t>車輛照明設備</t>
    <phoneticPr fontId="2" type="noConversion"/>
  </si>
  <si>
    <t>通訊設備、無線遙控和無線電放大器</t>
    <phoneticPr fontId="2" type="noConversion"/>
  </si>
  <si>
    <t>數據處理設備及其週邊的儀器、裝置</t>
    <phoneticPr fontId="2" type="noConversion"/>
  </si>
  <si>
    <t>梳洗用品和美容院設備</t>
    <phoneticPr fontId="2" type="noConversion"/>
  </si>
  <si>
    <t>衣箱、手提箱、公事包、手提袋、鑰匙袋、內部經特別設計的箱子、錢包及類似物品</t>
    <phoneticPr fontId="2" type="noConversion"/>
  </si>
  <si>
    <t>瓶、長頸瓶、罐、耐酸瓶、細頸罈和附有噴霧器裝置的容器</t>
    <phoneticPr fontId="2" type="noConversion"/>
  </si>
  <si>
    <t>螢幕顯示與圖像</t>
    <phoneticPr fontId="2" type="noConversion"/>
  </si>
  <si>
    <t>光學製品</t>
    <phoneticPr fontId="2" type="noConversion"/>
  </si>
  <si>
    <t>存放物品用家具</t>
    <phoneticPr fontId="2" type="noConversion"/>
  </si>
  <si>
    <t>烹調的器具、器皿和容器</t>
    <phoneticPr fontId="2" type="noConversion"/>
  </si>
  <si>
    <t>箱、盒、容器、（防腐）罐</t>
    <phoneticPr fontId="2" type="noConversion"/>
  </si>
  <si>
    <t>自行車和摩托車</t>
    <phoneticPr fontId="2" type="noConversion"/>
  </si>
  <si>
    <t>遊戲器具和玩具</t>
    <phoneticPr fontId="2" type="noConversion"/>
  </si>
  <si>
    <t>通風和空調設備</t>
    <phoneticPr fontId="2" type="noConversion"/>
  </si>
  <si>
    <t>工業用洗滌、清潔和乾燥機具</t>
    <phoneticPr fontId="2" type="noConversion"/>
  </si>
  <si>
    <t>座椅</t>
    <phoneticPr fontId="2" type="noConversion"/>
  </si>
  <si>
    <t>G01R</t>
  </si>
  <si>
    <t>H01M</t>
  </si>
  <si>
    <t>B29C</t>
  </si>
  <si>
    <t>圖紋面之照相製版工藝；其所用材料；其所用原版；其所專用設備、曝光裝置等</t>
  </si>
  <si>
    <t>測量電變量；測量磁變量</t>
    <phoneticPr fontId="2" type="noConversion"/>
  </si>
  <si>
    <t>用於直接轉變化學能為電能之方法或裝置</t>
    <phoneticPr fontId="2" type="noConversion"/>
  </si>
  <si>
    <t>塑膠之成型或連接；其他類不包括的塑性狀態物質之成型；已成型產品之後處理</t>
    <phoneticPr fontId="2" type="noConversion"/>
  </si>
  <si>
    <t>573</t>
  </si>
  <si>
    <t>297</t>
  </si>
  <si>
    <t>A47B</t>
  </si>
  <si>
    <t>A61F</t>
  </si>
  <si>
    <t>A45C</t>
  </si>
  <si>
    <t>電子數位資料處理</t>
    <phoneticPr fontId="2" type="noConversion"/>
  </si>
  <si>
    <t>家庭用具及餐桌用具</t>
    <phoneticPr fontId="2" type="noConversion"/>
  </si>
  <si>
    <t>體育鍛練、體操、游泳、爬山或擊劍用之器械；球類；訓練設備</t>
    <phoneticPr fontId="2" type="noConversion"/>
  </si>
  <si>
    <t>廚房用具；咖啡磨；香料磨；飲料製備裝置</t>
    <phoneticPr fontId="2" type="noConversion"/>
  </si>
  <si>
    <t>園藝；蔬菜、花卉、稻、果樹、葡萄、啤酒花或海菜之栽培；林業；澆水</t>
    <phoneticPr fontId="2" type="noConversion"/>
  </si>
  <si>
    <t>理療裝置</t>
    <phoneticPr fontId="2" type="noConversion"/>
  </si>
  <si>
    <t>診斷；外科；鑑定</t>
    <phoneticPr fontId="2" type="noConversion"/>
  </si>
  <si>
    <t>分離</t>
    <phoneticPr fontId="2" type="noConversion"/>
  </si>
  <si>
    <t>小包；行李箱；手提袋</t>
    <phoneticPr fontId="2" type="noConversion"/>
  </si>
  <si>
    <t>椅子；沙發；床</t>
    <phoneticPr fontId="2" type="noConversion"/>
  </si>
  <si>
    <t>215</t>
  </si>
  <si>
    <t>164</t>
  </si>
  <si>
    <t>23-01</t>
  </si>
  <si>
    <t>11-02</t>
  </si>
  <si>
    <t>其他類未包括的車輛零件、設備和附件</t>
    <phoneticPr fontId="2" type="noConversion"/>
  </si>
  <si>
    <t>車輛照明設備</t>
    <phoneticPr fontId="2" type="noConversion"/>
  </si>
  <si>
    <t>配電和控制設備</t>
    <phoneticPr fontId="2" type="noConversion"/>
  </si>
  <si>
    <t>數據處理設備及其週邊的儀器、裝置</t>
    <phoneticPr fontId="2" type="noConversion"/>
  </si>
  <si>
    <t>梳洗用品和美容院設備</t>
    <phoneticPr fontId="2" type="noConversion"/>
  </si>
  <si>
    <t>通訊設備、無線遙控和無線電放大器</t>
    <phoneticPr fontId="2" type="noConversion"/>
  </si>
  <si>
    <t>瓶、長頸瓶、罐、耐酸瓶、細頸罈和附有噴霧器裝置的容器</t>
    <phoneticPr fontId="2" type="noConversion"/>
  </si>
  <si>
    <t>衣箱、手提箱、公事包、手提袋、鑰匙袋、內部經特別設計的箱子、錢包及類似物品</t>
    <phoneticPr fontId="2" type="noConversion"/>
  </si>
  <si>
    <t>箱、盒、容器、（防腐）罐</t>
    <phoneticPr fontId="2" type="noConversion"/>
  </si>
  <si>
    <t>遊戲器具和玩具</t>
    <phoneticPr fontId="2" type="noConversion"/>
  </si>
  <si>
    <t>螢幕顯示與圖像</t>
    <phoneticPr fontId="2" type="noConversion"/>
  </si>
  <si>
    <t>液體分配設備</t>
    <phoneticPr fontId="2" type="noConversion"/>
  </si>
  <si>
    <t>烹調的器具、器皿和容器</t>
    <phoneticPr fontId="2" type="noConversion"/>
  </si>
  <si>
    <t>通風和空調設備</t>
    <phoneticPr fontId="2" type="noConversion"/>
  </si>
  <si>
    <t>光學製品</t>
    <phoneticPr fontId="2" type="noConversion"/>
  </si>
  <si>
    <t>存放物品用家具</t>
    <phoneticPr fontId="2" type="noConversion"/>
  </si>
  <si>
    <t>自行車和摩托車</t>
    <phoneticPr fontId="2" type="noConversion"/>
  </si>
  <si>
    <t>小擺設、桌子、壁爐台和牆壁裝飾、花瓶和花盆</t>
    <phoneticPr fontId="2" type="noConversion"/>
  </si>
  <si>
    <t>其他</t>
    <phoneticPr fontId="2" type="noConversion"/>
  </si>
  <si>
    <t>（十二）107年專利公告發證件數依國籍統計表</t>
    <phoneticPr fontId="2" type="noConversion"/>
  </si>
  <si>
    <t>（十一）107年發明公開件數依國籍統計表</t>
    <phoneticPr fontId="2" type="noConversion"/>
  </si>
  <si>
    <t>（十三）107年本國申請人專利新申請案件數排名（前20名）</t>
    <phoneticPr fontId="2" type="noConversion"/>
  </si>
  <si>
    <t>瑞昱半導體股份有限公司</t>
  </si>
  <si>
    <t>仁寶電腦工業股份有限公司</t>
  </si>
  <si>
    <t>和碩聯合科技股份有限公司</t>
  </si>
  <si>
    <t>國立勤益科技大學</t>
  </si>
  <si>
    <t>（十四）107年本國申請人專利公告發證件數排名（前20名）</t>
    <phoneticPr fontId="2" type="noConversion"/>
  </si>
  <si>
    <t>群邁通訊股份有限公司</t>
  </si>
  <si>
    <t>（十五）107年外國申請人專利新申請案件數排名（前20名）</t>
    <phoneticPr fontId="2" type="noConversion"/>
  </si>
  <si>
    <t>美商康寧公司</t>
  </si>
  <si>
    <t>大陸商廣東歐珀移動通信有限公司</t>
  </si>
  <si>
    <t>島野股份有限公司</t>
  </si>
  <si>
    <t>日商富士軟片股份有限公司</t>
  </si>
  <si>
    <t>日商松下知識產權經營股份有限公司</t>
  </si>
  <si>
    <t>日商斯克林集團公司</t>
  </si>
  <si>
    <t>福特環球科技有限公司</t>
  </si>
  <si>
    <t>東芝記憶體股份有限公司</t>
  </si>
  <si>
    <t>日商住友化學股份有限公司</t>
  </si>
  <si>
    <t>美商美光科技公司</t>
  </si>
  <si>
    <t>（十六）107年外國申請人專利公告發證件數排名（前20名）</t>
    <phoneticPr fontId="2" type="noConversion"/>
  </si>
  <si>
    <t>ＢＭＷ股份有限公司</t>
  </si>
  <si>
    <t>ＡＳＭＬ荷蘭公司</t>
  </si>
  <si>
    <t>克萊譚克公司</t>
  </si>
  <si>
    <t>（十七）107年專利案件依產業分類發證件數</t>
  </si>
  <si>
    <t>外國申請人案件數</t>
  </si>
  <si>
    <t>598</t>
  </si>
  <si>
    <t>817</t>
  </si>
  <si>
    <t>1.49%</t>
  </si>
  <si>
    <t>0.90%</t>
  </si>
  <si>
    <t>388</t>
  </si>
  <si>
    <t>2,369</t>
  </si>
  <si>
    <t>3,303</t>
  </si>
  <si>
    <t>6.04%</t>
  </si>
  <si>
    <t>544</t>
  </si>
  <si>
    <t>2,954</t>
  </si>
  <si>
    <t>5.40%</t>
  </si>
  <si>
    <t>280</t>
  </si>
  <si>
    <t>471</t>
  </si>
  <si>
    <t>372</t>
  </si>
  <si>
    <t>1.22%</t>
  </si>
  <si>
    <t>1,141</t>
  </si>
  <si>
    <t>912</t>
  </si>
  <si>
    <t>1,255</t>
  </si>
  <si>
    <t>1,467</t>
  </si>
  <si>
    <t>3,704</t>
  </si>
  <si>
    <t>6.77%</t>
  </si>
  <si>
    <t>0.83%</t>
  </si>
  <si>
    <t>734</t>
  </si>
  <si>
    <t>1,914</t>
  </si>
  <si>
    <t>790</t>
  </si>
  <si>
    <t>3,575</t>
  </si>
  <si>
    <t>6.53%</t>
  </si>
  <si>
    <t>269</t>
  </si>
  <si>
    <t>1,065</t>
  </si>
  <si>
    <t>1.95%</t>
  </si>
  <si>
    <t>934</t>
  </si>
  <si>
    <t>1,059</t>
  </si>
  <si>
    <t>1.94%</t>
  </si>
  <si>
    <t>2.48%</t>
  </si>
  <si>
    <t>1,041</t>
  </si>
  <si>
    <t>1,207</t>
  </si>
  <si>
    <t>2.21%</t>
  </si>
  <si>
    <t>815</t>
  </si>
  <si>
    <t>1,076</t>
  </si>
  <si>
    <t>1.97%</t>
  </si>
  <si>
    <t>128</t>
  </si>
  <si>
    <t>575</t>
  </si>
  <si>
    <t>0.10%</t>
  </si>
  <si>
    <t>302</t>
  </si>
  <si>
    <t>907</t>
  </si>
  <si>
    <t>1,389</t>
  </si>
  <si>
    <t>2.54%</t>
  </si>
  <si>
    <t>0.02%</t>
  </si>
  <si>
    <t>1.53%</t>
  </si>
  <si>
    <t>289</t>
  </si>
  <si>
    <t>668</t>
  </si>
  <si>
    <t>1,305</t>
  </si>
  <si>
    <t>2.39%</t>
  </si>
  <si>
    <t>435</t>
  </si>
  <si>
    <t>805</t>
  </si>
  <si>
    <t>2.90%</t>
  </si>
  <si>
    <t>0.22%</t>
  </si>
  <si>
    <t>1,610</t>
  </si>
  <si>
    <t>821</t>
  </si>
  <si>
    <t>2,267</t>
  </si>
  <si>
    <t>4,817</t>
  </si>
  <si>
    <t>8.81%</t>
  </si>
  <si>
    <t>316</t>
  </si>
  <si>
    <t>2.41%</t>
  </si>
  <si>
    <t>2.67%</t>
  </si>
  <si>
    <t>898</t>
  </si>
  <si>
    <t>812</t>
  </si>
  <si>
    <t>794</t>
  </si>
  <si>
    <t>2,586</t>
  </si>
  <si>
    <t>4.73%</t>
  </si>
  <si>
    <t>852</t>
  </si>
  <si>
    <t>1,053</t>
  </si>
  <si>
    <t>2,838</t>
  </si>
  <si>
    <t>5.19%</t>
  </si>
  <si>
    <t>1,477</t>
  </si>
  <si>
    <t>3,085</t>
  </si>
  <si>
    <t>4,945</t>
  </si>
  <si>
    <t>9.04%</t>
  </si>
  <si>
    <t>971</t>
  </si>
  <si>
    <t>333</t>
  </si>
  <si>
    <t>1,143</t>
  </si>
  <si>
    <t>2,487</t>
  </si>
  <si>
    <t>4.55%</t>
  </si>
  <si>
    <t>1,244</t>
  </si>
  <si>
    <t>1,148</t>
  </si>
  <si>
    <t>2,965</t>
  </si>
  <si>
    <t>5.42%</t>
  </si>
  <si>
    <t>932</t>
  </si>
  <si>
    <t>1,510</t>
  </si>
  <si>
    <t>2.76%</t>
  </si>
  <si>
    <t>0.14%</t>
  </si>
  <si>
    <t>54,706</t>
  </si>
  <si>
    <t>1,936</t>
  </si>
  <si>
    <t>2,920</t>
  </si>
  <si>
    <t>2,974</t>
  </si>
  <si>
    <t>1,612</t>
  </si>
  <si>
    <t>1,072</t>
  </si>
  <si>
    <t>1,217</t>
  </si>
  <si>
    <t>708</t>
  </si>
  <si>
    <t>267</t>
  </si>
  <si>
    <t>298</t>
  </si>
  <si>
    <t>1,167</t>
  </si>
  <si>
    <t>1,890</t>
  </si>
  <si>
    <t>318</t>
  </si>
  <si>
    <t>1,911</t>
  </si>
  <si>
    <t>1,031</t>
  </si>
  <si>
    <t>2,299</t>
  </si>
  <si>
    <t>822</t>
  </si>
  <si>
    <t>2,158</t>
  </si>
  <si>
    <t>749</t>
  </si>
  <si>
    <t>1,276</t>
  </si>
  <si>
    <t>2,150</t>
  </si>
  <si>
    <t>7,622</t>
  </si>
  <si>
    <t>5,604</t>
  </si>
  <si>
    <t>11,947</t>
  </si>
  <si>
    <t>6,147</t>
  </si>
  <si>
    <t>1,924</t>
  </si>
  <si>
    <t>3,159</t>
  </si>
  <si>
    <t>5,135</t>
  </si>
  <si>
    <t>1,814</t>
  </si>
  <si>
    <t>2,731</t>
  </si>
  <si>
    <t>2,626</t>
  </si>
  <si>
    <t>3,412</t>
  </si>
  <si>
    <t>1,523</t>
  </si>
  <si>
    <t>1,402</t>
  </si>
  <si>
    <t>1,439</t>
  </si>
  <si>
    <t>285</t>
  </si>
  <si>
    <t>2,550</t>
  </si>
  <si>
    <t>1,147</t>
  </si>
  <si>
    <t>910</t>
  </si>
  <si>
    <t>595</t>
  </si>
  <si>
    <t>2,533</t>
  </si>
  <si>
    <t>3,340</t>
  </si>
  <si>
    <t>2,388</t>
  </si>
  <si>
    <t>1,617</t>
  </si>
  <si>
    <t>645</t>
  </si>
  <si>
    <t>1,383</t>
  </si>
  <si>
    <t>2,670</t>
  </si>
  <si>
    <t>2,281</t>
  </si>
  <si>
    <t>501</t>
  </si>
  <si>
    <t>286</t>
  </si>
  <si>
    <t>2,511</t>
  </si>
  <si>
    <t>1,089</t>
  </si>
  <si>
    <t>45,184</t>
  </si>
  <si>
    <t>2,321</t>
  </si>
  <si>
    <t>2,988</t>
  </si>
  <si>
    <t>1,084</t>
  </si>
  <si>
    <t>1,607</t>
  </si>
  <si>
    <t>529</t>
  </si>
  <si>
    <t>321</t>
  </si>
  <si>
    <t>3,247</t>
  </si>
  <si>
    <t>3,049</t>
  </si>
  <si>
    <t>3,045</t>
  </si>
  <si>
    <t>4,243</t>
  </si>
  <si>
    <t>4,651</t>
  </si>
  <si>
    <t>2,027</t>
  </si>
  <si>
    <t>856</t>
  </si>
  <si>
    <t>2,012</t>
  </si>
  <si>
    <t>896</t>
  </si>
  <si>
    <t>7,792</t>
  </si>
  <si>
    <t>10,782</t>
  </si>
  <si>
    <t>7,608</t>
  </si>
  <si>
    <t>1,961</t>
  </si>
  <si>
    <t>1,991</t>
  </si>
  <si>
    <t>4,454</t>
  </si>
  <si>
    <t>1,304</t>
  </si>
  <si>
    <t>594</t>
  </si>
  <si>
    <t>402</t>
  </si>
  <si>
    <t>232</t>
  </si>
  <si>
    <t>885</t>
  </si>
  <si>
    <t>901</t>
  </si>
  <si>
    <t>1,232</t>
  </si>
  <si>
    <t>448</t>
  </si>
  <si>
    <t>1,503</t>
  </si>
  <si>
    <t>1,186</t>
  </si>
  <si>
    <t>4,616</t>
  </si>
  <si>
    <t>4,257</t>
  </si>
  <si>
    <t>195</t>
  </si>
  <si>
    <t>1,792</t>
  </si>
  <si>
    <t>1,913</t>
  </si>
  <si>
    <t>1,308</t>
  </si>
  <si>
    <t>1,943</t>
  </si>
  <si>
    <t>673</t>
  </si>
  <si>
    <t>432</t>
  </si>
  <si>
    <t>12,623</t>
  </si>
  <si>
    <t>2,495</t>
  </si>
  <si>
    <t>16,232</t>
  </si>
  <si>
    <t>2,317</t>
  </si>
  <si>
    <t>8,962</t>
  </si>
  <si>
    <t>624</t>
  </si>
  <si>
    <t>2,449</t>
  </si>
  <si>
    <t>30,494</t>
  </si>
  <si>
    <t>7,029</t>
  </si>
  <si>
    <t>7,274</t>
  </si>
  <si>
    <t>834</t>
  </si>
  <si>
    <t>7,349</t>
  </si>
  <si>
    <t>378</t>
  </si>
  <si>
    <t>67,233</t>
  </si>
  <si>
    <t>10,424</t>
  </si>
  <si>
    <t>7,889</t>
  </si>
  <si>
    <t>5,525</t>
  </si>
  <si>
    <t>23,991</t>
  </si>
  <si>
    <t>2,224</t>
  </si>
  <si>
    <t>10,078</t>
  </si>
  <si>
    <t>3,414</t>
  </si>
  <si>
    <t>323,130</t>
  </si>
  <si>
    <t>106,035</t>
  </si>
  <si>
    <t>G16</t>
    <phoneticPr fontId="2" type="noConversion"/>
  </si>
  <si>
    <t>1. 有效件數係以截至107年12月31日止仍存續之專利為計算基礎。
2. 自102年1月1日起，「新式樣」改為「設計」。</t>
    <phoneticPr fontId="2" type="noConversion"/>
  </si>
  <si>
    <t>（十九）歷年專利待辦案件統計表(98~107年)</t>
    <phoneticPr fontId="2" type="noConversion"/>
  </si>
  <si>
    <t>（六）近年專利訴願案件數量統計表</t>
    <phoneticPr fontId="2" type="noConversion"/>
  </si>
  <si>
    <t>（七）近年智慧財產法院行政訴訟專利事件統計表</t>
    <phoneticPr fontId="2" type="noConversion"/>
  </si>
  <si>
    <t>統計日期：108年1月11日</t>
    <phoneticPr fontId="2" type="noConversion"/>
  </si>
  <si>
    <t xml:space="preserve">（四）106年發明專利新申請案件數依國際專利三階分類排行（前20名）   </t>
    <phoneticPr fontId="2" type="noConversion"/>
  </si>
  <si>
    <t>圖紋面之照相製版工藝；其所用材料；其所用原版；其所專用設備</t>
    <phoneticPr fontId="2" type="noConversion"/>
  </si>
  <si>
    <t>層狀產品，即由扁平的或非扁平的薄層構成的產品</t>
    <phoneticPr fontId="2" type="noConversion"/>
  </si>
  <si>
    <t>（五）106年新型專利新申請案件數依國際專利三階分類排行（前20名）</t>
    <phoneticPr fontId="2" type="noConversion"/>
  </si>
  <si>
    <t>1. 依專利申請案件數由大至小排序。
2. 詳細之國際專利分類內容描述請見國際專利分類第2018.01版。
3. 新申請案件因尚有分類時程之落差，無法及時提供年報當年度件數，爰以年報年度以前1年之件數為統計基礎。</t>
    <phoneticPr fontId="2" type="noConversion"/>
  </si>
  <si>
    <t xml:space="preserve">（六）106年設計專利新申請案件數依國際工業設計分類二階分類排行（前20名） </t>
    <phoneticPr fontId="2" type="noConversion"/>
  </si>
  <si>
    <t xml:space="preserve">1. 依專利申請案件數由大至小排序。
2. 新申請案件因尚有分類時程之落差，無法及時提供年報當年度件數，爰以年報年度以前1年之件數為統計基礎。
3. 自102年1月1日起，「新式樣」改為「設計」。
4. 詳細之國際工業設計分類內容描述請見國際工業設計分類第11版。
</t>
    <phoneticPr fontId="2" type="noConversion"/>
  </si>
  <si>
    <t>（七）107年發明專利公告發證件數依國際專利三階分類排行（前20名）</t>
    <phoneticPr fontId="2" type="noConversion"/>
  </si>
  <si>
    <t>1. 依專利公告發證案件數由大至小排序。
2. 詳細之國際專利分類內容描述請見國際專利分類第2018.01版。</t>
    <phoneticPr fontId="2" type="noConversion"/>
  </si>
  <si>
    <t>（八）107年新型專利公告發證件數依國際專利三階分類排行（前20名）</t>
    <phoneticPr fontId="2" type="noConversion"/>
  </si>
  <si>
    <t>可植入血管內的濾器；假肢體；為人體管狀結構提供開口、或防止其塌陷的裝置</t>
    <phoneticPr fontId="2" type="noConversion"/>
  </si>
  <si>
    <t>桌子；寫字台；辦公家具；櫃櫥；抽屜；家具之一般零件</t>
    <phoneticPr fontId="2" type="noConversion"/>
  </si>
  <si>
    <t xml:space="preserve">（九）107年設計專利公告發證件數依國際工業設計分類二階排行（前20名）  </t>
    <phoneticPr fontId="2" type="noConversion"/>
  </si>
  <si>
    <t>1. 依專利公告發證案件數由大至小排序。
2. 自102年1月1日起，「新式樣」改為「設計」。
3. 詳細之國際工業設計分類內容描述請見國際工業設計分類第11版。</t>
    <phoneticPr fontId="2" type="noConversion"/>
  </si>
  <si>
    <t>統計日期：108年1月11日</t>
    <phoneticPr fontId="2" type="noConversion"/>
  </si>
  <si>
    <t>註：有效件數係以截至107年12月31日止仍存續之專利為計算基礎。</t>
    <phoneticPr fontId="2" type="noConversion"/>
  </si>
  <si>
    <t>1. 93年7月1日新專利法實施，新型專利改採形式審查，輔以新型技術報告制度。
2. 本表發明新申請待辦案件數，已扣除程序審查及發明分類中未請求實體審查案件量。(截至統計日期各年度未請求實體審查案件量件，98年底為8,501件，99年底為10,705件，100年底為12,671件，101年底為10,932件，102年底為9,959件，103年底為10,734件，104年底為9,684件，105年底為10,142件，106年底為9,707件，107年底為7,716件)
3. 本局於97年4月起新申請案件改採E網通收件。因作業流程變更，造成統計時程落差，致與97年年報待辦案件數略有差異，特此敘明。 
4. 自102年1月1日起，「新式樣」改為「設計」。</t>
    <phoneticPr fontId="2" type="noConversion"/>
  </si>
  <si>
    <t>2. 統計</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</si>
</sst>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5">
    <font>
      <sz val="11"/>
      <color indexed="8"/>
      <name val="新細明體"/>
      <family val="2"/>
      <scheme val="minor"/>
    </font>
    <font>
      <sz val="12"/>
      <name val="新細明體"/>
      <family val="1"/>
      <charset val="136"/>
    </font>
    <font>
      <sz val="9"/>
      <name val="新細明體"/>
      <family val="3"/>
      <charset val="136"/>
      <scheme val="minor"/>
    </font>
    <font>
      <sz val="11"/>
      <name val="新細明體"/>
      <family val="1"/>
      <charset val="136"/>
      <scheme val="minor"/>
    </font>
    <font>
      <sz val="12"/>
      <name val="新細明體"/>
      <family val="1"/>
      <charset val="136"/>
      <scheme val="minor"/>
    </font>
    <font>
      <sz val="14"/>
      <color indexed="8"/>
      <name val="新細明體"/>
      <family val="1"/>
      <charset val="136"/>
      <scheme val="minor"/>
    </font>
    <font>
      <sz val="11"/>
      <color indexed="8"/>
      <name val="新細明體"/>
      <family val="1"/>
      <charset val="136"/>
      <scheme val="minor"/>
    </font>
    <font>
      <sz val="14"/>
      <name val="新細明體"/>
      <family val="1"/>
      <charset val="136"/>
      <scheme val="minor"/>
    </font>
    <font>
      <sz val="11"/>
      <color indexed="8"/>
      <name val="新細明體"/>
      <family val="2"/>
      <scheme val="minor"/>
    </font>
    <font>
      <sz val="9"/>
      <name val="新細明體"/>
      <family val="1"/>
      <charset val="136"/>
      <scheme val="minor"/>
    </font>
    <font>
      <sz val="9"/>
      <color indexed="8"/>
      <name val="新細明體"/>
      <family val="1"/>
      <charset val="136"/>
      <scheme val="minor"/>
    </font>
    <font>
      <sz val="9"/>
      <name val="新細明體"/>
      <family val="2"/>
      <charset val="136"/>
      <scheme val="minor"/>
    </font>
    <font>
      <sz val="9"/>
      <name val="新細明體"/>
      <family val="1"/>
      <charset val="136"/>
    </font>
    <font>
      <sz val="9"/>
      <color indexed="8"/>
      <name val="新細明體"/>
      <family val="2"/>
      <scheme val="minor"/>
    </font>
    <font>
      <b/>
      <sz val="18"/>
      <color indexed="8"/>
      <name val="新細明體"/>
      <family val="1"/>
      <charset val="136"/>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indexed="8"/>
      </left>
      <right/>
      <top style="thin">
        <color indexed="8"/>
      </top>
      <bottom/>
      <diagonal style="thin">
        <color indexed="8"/>
      </diagonal>
    </border>
    <border diagonalDown="1">
      <left/>
      <right style="thin">
        <color indexed="8"/>
      </right>
      <top style="thin">
        <color indexed="8"/>
      </top>
      <bottom/>
      <diagonal style="thin">
        <color indexed="8"/>
      </diagonal>
    </border>
    <border diagonalDown="1">
      <left style="thin">
        <color indexed="8"/>
      </left>
      <right/>
      <top/>
      <bottom/>
      <diagonal style="thin">
        <color indexed="8"/>
      </diagonal>
    </border>
    <border diagonalDown="1">
      <left/>
      <right style="thin">
        <color indexed="8"/>
      </right>
      <top/>
      <bottom/>
      <diagonal style="thin">
        <color indexed="8"/>
      </diagonal>
    </border>
    <border diagonalDown="1">
      <left style="thin">
        <color indexed="8"/>
      </left>
      <right/>
      <top/>
      <bottom style="thin">
        <color indexed="8"/>
      </bottom>
      <diagonal style="thin">
        <color indexed="8"/>
      </diagonal>
    </border>
    <border diagonalDown="1">
      <left/>
      <right style="thin">
        <color indexed="8"/>
      </right>
      <top/>
      <bottom style="thin">
        <color indexed="8"/>
      </bottom>
      <diagonal style="thin">
        <color indexed="8"/>
      </diagonal>
    </border>
    <border>
      <left/>
      <right/>
      <top/>
      <bottom style="thin">
        <color indexed="8"/>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style="thin">
        <color auto="1"/>
      </bottom>
      <diagonal style="thin">
        <color auto="1"/>
      </diagonal>
    </border>
    <border>
      <left/>
      <right style="thin">
        <color auto="1"/>
      </right>
      <top style="thin">
        <color auto="1"/>
      </top>
      <bottom style="thin">
        <color auto="1"/>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style="thin">
        <color auto="1"/>
      </right>
      <top style="thin">
        <color auto="1"/>
      </top>
      <bottom style="thick">
        <color indexed="64"/>
      </bottom>
      <diagonal/>
    </border>
    <border>
      <left style="thin">
        <color auto="1"/>
      </left>
      <right style="thick">
        <color auto="1"/>
      </right>
      <top style="thin">
        <color auto="1"/>
      </top>
      <bottom style="thick">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ck">
        <color auto="1"/>
      </right>
      <top style="thin">
        <color auto="1"/>
      </top>
      <bottom style="thin">
        <color auto="1"/>
      </bottom>
      <diagonal/>
    </border>
    <border>
      <left/>
      <right style="thin">
        <color auto="1"/>
      </right>
      <top style="thin">
        <color auto="1"/>
      </top>
      <bottom style="thick">
        <color indexed="64"/>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133">
    <xf numFmtId="0" fontId="0" fillId="0" borderId="0" xfId="0">
      <alignment vertical="center"/>
    </xf>
    <xf numFmtId="0" fontId="1" fillId="0" borderId="1" xfId="0" applyFont="1" applyBorder="1" applyAlignment="1">
      <alignment horizontal="right" vertical="top"/>
    </xf>
    <xf numFmtId="0" fontId="1" fillId="0" borderId="1" xfId="0" applyFont="1" applyBorder="1" applyAlignment="1">
      <alignment horizontal="left" vertical="top"/>
    </xf>
    <xf numFmtId="0" fontId="0" fillId="0" borderId="0" xfId="0">
      <alignment vertical="center"/>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top" wrapText="1"/>
    </xf>
    <xf numFmtId="0" fontId="0" fillId="0" borderId="0" xfId="0" applyBorder="1" applyAlignment="1"/>
    <xf numFmtId="0" fontId="1" fillId="0" borderId="1" xfId="0" applyFont="1" applyBorder="1" applyAlignment="1">
      <alignment horizontal="center" vertical="top"/>
    </xf>
    <xf numFmtId="0" fontId="1" fillId="0" borderId="1" xfId="0" applyNumberFormat="1" applyFont="1" applyBorder="1" applyAlignment="1">
      <alignment horizontal="right" vertical="top"/>
    </xf>
    <xf numFmtId="3" fontId="1" fillId="0" borderId="1" xfId="0" applyNumberFormat="1" applyFont="1" applyBorder="1" applyAlignment="1">
      <alignment horizontal="right" vertical="top"/>
    </xf>
    <xf numFmtId="10" fontId="1" fillId="0" borderId="1" xfId="0" applyNumberFormat="1" applyFont="1" applyBorder="1" applyAlignment="1">
      <alignment horizontal="right" vertical="top"/>
    </xf>
    <xf numFmtId="0" fontId="0" fillId="0" borderId="0" xfId="0">
      <alignment vertical="center"/>
    </xf>
    <xf numFmtId="0" fontId="3" fillId="0" borderId="0" xfId="0" applyNumberFormat="1" applyFont="1" applyFill="1" applyBorder="1" applyAlignment="1"/>
    <xf numFmtId="0" fontId="4" fillId="0" borderId="7" xfId="0" applyNumberFormat="1" applyFont="1" applyFill="1" applyBorder="1" applyAlignment="1">
      <alignment horizontal="center" vertical="center" wrapText="1"/>
    </xf>
    <xf numFmtId="0" fontId="4" fillId="0" borderId="7" xfId="0" applyNumberFormat="1" applyFont="1" applyFill="1" applyBorder="1" applyAlignment="1">
      <alignment horizontal="right" vertical="center" wrapText="1"/>
    </xf>
    <xf numFmtId="0" fontId="4" fillId="3" borderId="7" xfId="0" applyNumberFormat="1" applyFont="1" applyFill="1" applyBorder="1" applyAlignment="1">
      <alignment horizontal="right" vertical="center" wrapText="1"/>
    </xf>
    <xf numFmtId="0" fontId="5" fillId="0" borderId="0" xfId="0" applyNumberFormat="1" applyFont="1" applyFill="1" applyBorder="1" applyAlignment="1"/>
    <xf numFmtId="0" fontId="6" fillId="0" borderId="0" xfId="0" applyNumberFormat="1" applyFont="1" applyFill="1" applyBorder="1" applyAlignment="1"/>
    <xf numFmtId="0" fontId="4" fillId="2" borderId="7" xfId="0" applyNumberFormat="1" applyFont="1" applyFill="1" applyBorder="1" applyAlignment="1">
      <alignment horizontal="center" vertical="center" wrapText="1"/>
    </xf>
    <xf numFmtId="0" fontId="4" fillId="3" borderId="7" xfId="0" applyNumberFormat="1" applyFont="1" applyFill="1" applyBorder="1" applyAlignment="1">
      <alignment horizontal="center" vertical="center" wrapText="1"/>
    </xf>
    <xf numFmtId="0" fontId="7" fillId="0" borderId="0" xfId="0" applyNumberFormat="1" applyFont="1" applyFill="1" applyBorder="1" applyAlignment="1"/>
    <xf numFmtId="0" fontId="0" fillId="0" borderId="0" xfId="0">
      <alignment vertical="center"/>
    </xf>
    <xf numFmtId="0" fontId="1" fillId="0" borderId="1" xfId="0" applyFont="1" applyBorder="1" applyAlignment="1">
      <alignment horizontal="center" vertical="center"/>
    </xf>
    <xf numFmtId="0" fontId="9" fillId="3" borderId="0" xfId="0" applyNumberFormat="1" applyFont="1" applyFill="1" applyBorder="1" applyAlignment="1">
      <alignment horizontal="left" vertical="center"/>
    </xf>
    <xf numFmtId="0" fontId="10" fillId="0" borderId="0" xfId="0" applyNumberFormat="1" applyFont="1" applyFill="1" applyBorder="1" applyAlignment="1"/>
    <xf numFmtId="0" fontId="10" fillId="0" borderId="0" xfId="0" applyNumberFormat="1" applyFont="1" applyFill="1" applyBorder="1" applyAlignment="1">
      <alignment vertical="top"/>
    </xf>
    <xf numFmtId="0" fontId="9" fillId="0" borderId="0" xfId="0" applyNumberFormat="1" applyFont="1" applyFill="1" applyBorder="1" applyAlignment="1"/>
    <xf numFmtId="0" fontId="9" fillId="0" borderId="0" xfId="0" applyNumberFormat="1" applyFont="1" applyFill="1" applyBorder="1" applyAlignment="1">
      <alignment vertical="top"/>
    </xf>
    <xf numFmtId="0" fontId="1" fillId="0" borderId="1" xfId="0" applyNumberFormat="1" applyFont="1" applyFill="1" applyBorder="1" applyAlignment="1">
      <alignment horizontal="right" vertical="top"/>
    </xf>
    <xf numFmtId="10" fontId="1" fillId="0" borderId="1" xfId="0" applyNumberFormat="1" applyFont="1" applyFill="1" applyBorder="1" applyAlignment="1">
      <alignment horizontal="right" vertical="top"/>
    </xf>
    <xf numFmtId="0" fontId="0" fillId="0" borderId="0" xfId="0" applyFill="1">
      <alignment vertical="center"/>
    </xf>
    <xf numFmtId="0" fontId="1" fillId="0" borderId="19" xfId="0" applyFont="1" applyBorder="1" applyAlignment="1">
      <alignment horizontal="center" vertical="center"/>
    </xf>
    <xf numFmtId="0" fontId="10" fillId="0" borderId="0" xfId="0" applyFont="1">
      <alignment vertical="center"/>
    </xf>
    <xf numFmtId="0" fontId="12" fillId="0" borderId="0" xfId="0" applyFont="1" applyFill="1" applyBorder="1" applyAlignment="1">
      <alignment horizontal="left" vertical="top"/>
    </xf>
    <xf numFmtId="0" fontId="12" fillId="0" borderId="0" xfId="0" applyFont="1" applyAlignment="1">
      <alignment horizontal="left" vertical="top" wrapText="1"/>
    </xf>
    <xf numFmtId="0" fontId="10" fillId="0" borderId="0" xfId="0" applyFont="1" applyAlignment="1">
      <alignment vertical="top"/>
    </xf>
    <xf numFmtId="0" fontId="13" fillId="0" borderId="0" xfId="0" applyFont="1" applyBorder="1" applyAlignment="1"/>
    <xf numFmtId="0" fontId="10" fillId="0" borderId="0" xfId="0" applyFont="1" applyBorder="1" applyAlignment="1"/>
    <xf numFmtId="3" fontId="0" fillId="0" borderId="0" xfId="0" applyNumberFormat="1">
      <alignment vertical="center"/>
    </xf>
    <xf numFmtId="0" fontId="0" fillId="0" borderId="0" xfId="0">
      <alignment vertical="center"/>
    </xf>
    <xf numFmtId="0" fontId="10" fillId="0" borderId="0" xfId="0" applyFont="1">
      <alignment vertical="center"/>
    </xf>
    <xf numFmtId="0" fontId="0" fillId="0" borderId="0" xfId="0">
      <alignment vertical="center"/>
    </xf>
    <xf numFmtId="176" fontId="4" fillId="3" borderId="7" xfId="0" applyNumberFormat="1" applyFont="1" applyFill="1" applyBorder="1" applyAlignment="1">
      <alignment horizontal="right" vertical="center" wrapText="1"/>
    </xf>
    <xf numFmtId="0" fontId="4" fillId="2" borderId="5" xfId="0" applyNumberFormat="1" applyFont="1" applyFill="1" applyBorder="1" applyAlignment="1">
      <alignment horizontal="center" vertical="center" wrapText="1"/>
    </xf>
    <xf numFmtId="176" fontId="0" fillId="0" borderId="0" xfId="1" applyNumberFormat="1" applyFont="1">
      <alignment vertical="center"/>
    </xf>
    <xf numFmtId="10" fontId="0" fillId="0" borderId="0" xfId="1" applyNumberFormat="1" applyFont="1">
      <alignment vertical="center"/>
    </xf>
    <xf numFmtId="9" fontId="0" fillId="0" borderId="0" xfId="1" applyNumberFormat="1" applyFont="1">
      <alignment vertical="center"/>
    </xf>
    <xf numFmtId="0" fontId="3" fillId="0" borderId="21" xfId="0" applyNumberFormat="1" applyFont="1" applyFill="1" applyBorder="1" applyAlignment="1">
      <alignment wrapText="1"/>
    </xf>
    <xf numFmtId="0" fontId="1" fillId="0" borderId="1" xfId="0" applyFont="1" applyFill="1" applyBorder="1" applyAlignment="1">
      <alignment horizontal="center" vertical="top"/>
    </xf>
    <xf numFmtId="3" fontId="1" fillId="0" borderId="1" xfId="0" applyNumberFormat="1" applyFont="1" applyFill="1" applyBorder="1" applyAlignment="1">
      <alignment horizontal="right" vertical="top"/>
    </xf>
    <xf numFmtId="3" fontId="1" fillId="0" borderId="21" xfId="0" applyNumberFormat="1" applyFont="1" applyBorder="1" applyAlignment="1">
      <alignment horizontal="right" vertical="top"/>
    </xf>
    <xf numFmtId="10" fontId="1" fillId="0" borderId="21" xfId="0" applyNumberFormat="1" applyFont="1" applyBorder="1" applyAlignment="1">
      <alignment horizontal="right" vertical="top"/>
    </xf>
    <xf numFmtId="3" fontId="1" fillId="0" borderId="21" xfId="0" applyNumberFormat="1" applyFont="1" applyFill="1" applyBorder="1" applyAlignment="1">
      <alignment horizontal="right" vertical="top"/>
    </xf>
    <xf numFmtId="3" fontId="1" fillId="0" borderId="8" xfId="0" applyNumberFormat="1" applyFont="1" applyFill="1" applyBorder="1" applyAlignment="1">
      <alignment horizontal="right"/>
    </xf>
    <xf numFmtId="10" fontId="1" fillId="0" borderId="22" xfId="0" applyNumberFormat="1" applyFont="1" applyFill="1" applyBorder="1" applyAlignment="1">
      <alignment horizontal="right"/>
    </xf>
    <xf numFmtId="0" fontId="10" fillId="0" borderId="0" xfId="0" applyFont="1">
      <alignment vertical="center"/>
    </xf>
    <xf numFmtId="0" fontId="0" fillId="0" borderId="0" xfId="0">
      <alignment vertical="center"/>
    </xf>
    <xf numFmtId="0" fontId="1" fillId="0" borderId="1" xfId="0" applyFont="1" applyBorder="1" applyAlignment="1">
      <alignment horizontal="center" vertical="center" wrapText="1"/>
    </xf>
    <xf numFmtId="0" fontId="4" fillId="3" borderId="0" xfId="0" applyFont="1" applyFill="1" applyBorder="1" applyAlignment="1">
      <alignment horizontal="center" vertical="center" wrapText="1"/>
    </xf>
    <xf numFmtId="0" fontId="4" fillId="3" borderId="0" xfId="0" applyNumberFormat="1" applyFont="1" applyFill="1" applyBorder="1" applyAlignment="1">
      <alignment horizontal="right" vertical="center" wrapText="1"/>
    </xf>
    <xf numFmtId="176" fontId="4" fillId="3" borderId="0" xfId="0" applyNumberFormat="1" applyFont="1" applyFill="1" applyBorder="1" applyAlignment="1">
      <alignment horizontal="right" vertical="center" wrapText="1"/>
    </xf>
    <xf numFmtId="3" fontId="1" fillId="0" borderId="23" xfId="0" applyNumberFormat="1" applyFont="1" applyFill="1" applyBorder="1" applyAlignment="1">
      <alignment horizontal="right" vertical="top"/>
    </xf>
    <xf numFmtId="10" fontId="1" fillId="0" borderId="24" xfId="0" applyNumberFormat="1" applyFont="1" applyFill="1" applyBorder="1" applyAlignment="1">
      <alignment horizontal="right" vertical="top"/>
    </xf>
    <xf numFmtId="0" fontId="12" fillId="0" borderId="0" xfId="0" applyFont="1" applyAlignment="1">
      <alignment horizontal="left" vertical="top" wrapText="1"/>
    </xf>
    <xf numFmtId="0" fontId="10" fillId="0" borderId="0" xfId="0" applyFont="1">
      <alignment vertical="center"/>
    </xf>
    <xf numFmtId="0" fontId="1" fillId="0" borderId="0" xfId="0" applyFont="1" applyAlignment="1">
      <alignment horizontal="left" vertical="top" wrapText="1"/>
    </xf>
    <xf numFmtId="0" fontId="0" fillId="0" borderId="0" xfId="0">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8" xfId="0" applyFont="1" applyBorder="1" applyAlignment="1">
      <alignment horizontal="center" vertical="center" wrapText="1"/>
    </xf>
    <xf numFmtId="0" fontId="1" fillId="0" borderId="21" xfId="0" applyFont="1" applyBorder="1" applyAlignment="1">
      <alignment horizontal="left" vertical="top"/>
    </xf>
    <xf numFmtId="0" fontId="1" fillId="0" borderId="21" xfId="0" applyNumberFormat="1" applyFont="1" applyBorder="1" applyAlignment="1">
      <alignment horizontal="right" vertical="top"/>
    </xf>
    <xf numFmtId="177" fontId="4" fillId="3" borderId="7" xfId="0" applyNumberFormat="1" applyFont="1" applyFill="1" applyBorder="1" applyAlignment="1">
      <alignment horizontal="right" vertical="center" wrapText="1"/>
    </xf>
    <xf numFmtId="0" fontId="3" fillId="3" borderId="7" xfId="0" applyNumberFormat="1" applyFont="1" applyFill="1" applyBorder="1" applyAlignment="1">
      <alignment horizontal="left" vertical="center" wrapText="1"/>
    </xf>
    <xf numFmtId="177" fontId="3" fillId="0" borderId="0" xfId="0" applyNumberFormat="1" applyFont="1" applyFill="1" applyBorder="1" applyAlignment="1"/>
    <xf numFmtId="177" fontId="4" fillId="2" borderId="7" xfId="0" applyNumberFormat="1" applyFont="1" applyFill="1" applyBorder="1" applyAlignment="1">
      <alignment horizontal="center" vertical="center" wrapText="1"/>
    </xf>
    <xf numFmtId="177" fontId="9" fillId="0" borderId="0" xfId="0" applyNumberFormat="1" applyFont="1" applyFill="1" applyBorder="1" applyAlignment="1"/>
    <xf numFmtId="0" fontId="0" fillId="0" borderId="0" xfId="0">
      <alignment vertical="center"/>
    </xf>
    <xf numFmtId="0" fontId="14" fillId="0" borderId="0" xfId="0" applyFont="1">
      <alignment vertical="center"/>
    </xf>
    <xf numFmtId="0" fontId="10" fillId="0" borderId="0" xfId="0" applyFont="1" applyAlignment="1">
      <alignment horizontal="left" vertical="top" wrapText="1"/>
    </xf>
    <xf numFmtId="0" fontId="12" fillId="0" borderId="0" xfId="0" applyFont="1" applyAlignment="1">
      <alignment horizontal="left" vertical="top" wrapText="1"/>
    </xf>
    <xf numFmtId="0" fontId="10" fillId="0" borderId="0" xfId="0" applyFont="1">
      <alignment vertical="center"/>
    </xf>
    <xf numFmtId="0" fontId="1" fillId="0" borderId="0" xfId="0" applyFont="1" applyAlignment="1">
      <alignment horizontal="left" vertical="top" wrapText="1"/>
    </xf>
    <xf numFmtId="0" fontId="0" fillId="0" borderId="0" xfId="0">
      <alignment vertical="center"/>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0" fillId="0" borderId="0" xfId="0" applyFont="1" applyAlignment="1">
      <alignment vertical="top" wrapText="1"/>
    </xf>
    <xf numFmtId="0" fontId="12" fillId="0" borderId="20" xfId="0" applyFont="1" applyBorder="1" applyAlignment="1">
      <alignment horizontal="left" vertical="top" wrapText="1"/>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9" fillId="0" borderId="0" xfId="0" applyNumberFormat="1" applyFont="1" applyFill="1" applyBorder="1" applyAlignment="1">
      <alignment vertical="top" wrapText="1"/>
    </xf>
    <xf numFmtId="0" fontId="4" fillId="0" borderId="16"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0" fillId="0" borderId="0" xfId="0" applyFont="1" applyAlignment="1">
      <alignment vertical="top"/>
    </xf>
    <xf numFmtId="0" fontId="10" fillId="0" borderId="0" xfId="0" applyNumberFormat="1" applyFont="1" applyFill="1" applyBorder="1" applyAlignment="1">
      <alignment vertical="top" wrapText="1"/>
    </xf>
    <xf numFmtId="0" fontId="10" fillId="0" borderId="0" xfId="0" applyFont="1" applyFill="1" applyAlignment="1">
      <alignmen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0" fillId="0" borderId="0" xfId="0" applyFont="1" applyAlignment="1">
      <alignment vertical="center" wrapTex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19" xfId="0" applyFont="1" applyBorder="1" applyAlignment="1">
      <alignment horizontal="center" vertical="center"/>
    </xf>
    <xf numFmtId="0" fontId="10" fillId="0" borderId="0" xfId="0" applyFont="1" applyBorder="1" applyAlignment="1">
      <alignment horizontal="left"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0" fillId="0" borderId="18" xfId="0" applyBorder="1" applyAlignment="1">
      <alignment horizontal="center" vertical="center"/>
    </xf>
    <xf numFmtId="10" fontId="1" fillId="0" borderId="27" xfId="0" applyNumberFormat="1" applyFont="1" applyFill="1" applyBorder="1" applyAlignment="1">
      <alignment horizontal="right"/>
    </xf>
    <xf numFmtId="3" fontId="1" fillId="0" borderId="21" xfId="0" applyNumberFormat="1" applyFont="1" applyBorder="1" applyAlignment="1">
      <alignment horizontal="right"/>
    </xf>
    <xf numFmtId="10" fontId="1" fillId="0" borderId="27" xfId="0" applyNumberFormat="1" applyFont="1" applyBorder="1" applyAlignment="1">
      <alignment horizontal="right"/>
    </xf>
    <xf numFmtId="3" fontId="1" fillId="0" borderId="28" xfId="0" applyNumberFormat="1" applyFont="1" applyFill="1" applyBorder="1" applyAlignment="1">
      <alignment horizontal="right" vertical="top"/>
    </xf>
    <xf numFmtId="3" fontId="1" fillId="0" borderId="19" xfId="0" applyNumberFormat="1" applyFont="1" applyBorder="1" applyAlignment="1">
      <alignment horizontal="right" vertical="top"/>
    </xf>
    <xf numFmtId="0" fontId="1" fillId="0" borderId="19" xfId="0" applyNumberFormat="1" applyFont="1" applyBorder="1" applyAlignment="1">
      <alignment horizontal="right" vertical="top"/>
    </xf>
    <xf numFmtId="0" fontId="1" fillId="0" borderId="1" xfId="0" applyNumberFormat="1" applyFont="1" applyFill="1" applyBorder="1" applyAlignment="1">
      <alignment horizontal="center" vertical="top"/>
    </xf>
    <xf numFmtId="10" fontId="1" fillId="0" borderId="21" xfId="0" applyNumberFormat="1" applyFont="1" applyBorder="1" applyAlignment="1">
      <alignment horizontal="right"/>
    </xf>
  </cellXfs>
  <cellStyles count="2">
    <cellStyle name="一般" xfId="0" builtinId="0"/>
    <cellStyle name="百分比"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304800</xdr:colOff>
      <xdr:row>5</xdr:row>
      <xdr:rowOff>7620</xdr:rowOff>
    </xdr:from>
    <xdr:to>
      <xdr:col>1</xdr:col>
      <xdr:colOff>30480</xdr:colOff>
      <xdr:row>5</xdr:row>
      <xdr:rowOff>198120</xdr:rowOff>
    </xdr:to>
    <xdr:sp macro="" textlink="">
      <xdr:nvSpPr>
        <xdr:cNvPr id="2" name="文字方塊 1"/>
        <xdr:cNvSpPr txBox="1"/>
      </xdr:nvSpPr>
      <xdr:spPr>
        <a:xfrm>
          <a:off x="304800" y="670560"/>
          <a:ext cx="38862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6</xdr:row>
      <xdr:rowOff>15240</xdr:rowOff>
    </xdr:from>
    <xdr:to>
      <xdr:col>1</xdr:col>
      <xdr:colOff>152400</xdr:colOff>
      <xdr:row>7</xdr:row>
      <xdr:rowOff>0</xdr:rowOff>
    </xdr:to>
    <xdr:sp macro="" textlink="">
      <xdr:nvSpPr>
        <xdr:cNvPr id="3" name="文字方塊 2"/>
        <xdr:cNvSpPr txBox="1"/>
      </xdr:nvSpPr>
      <xdr:spPr>
        <a:xfrm>
          <a:off x="0" y="883920"/>
          <a:ext cx="51054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164124</xdr:colOff>
      <xdr:row>3</xdr:row>
      <xdr:rowOff>0</xdr:rowOff>
    </xdr:from>
    <xdr:to>
      <xdr:col>1</xdr:col>
      <xdr:colOff>164124</xdr:colOff>
      <xdr:row>3</xdr:row>
      <xdr:rowOff>182880</xdr:rowOff>
    </xdr:to>
    <xdr:sp macro="" textlink="">
      <xdr:nvSpPr>
        <xdr:cNvPr id="2" name="文字方塊 1"/>
        <xdr:cNvSpPr txBox="1"/>
      </xdr:nvSpPr>
      <xdr:spPr>
        <a:xfrm>
          <a:off x="164124" y="580292"/>
          <a:ext cx="357554"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3</xdr:row>
      <xdr:rowOff>198120</xdr:rowOff>
    </xdr:from>
    <xdr:to>
      <xdr:col>1</xdr:col>
      <xdr:colOff>97462</xdr:colOff>
      <xdr:row>4</xdr:row>
      <xdr:rowOff>168226</xdr:rowOff>
    </xdr:to>
    <xdr:sp macro="" textlink="">
      <xdr:nvSpPr>
        <xdr:cNvPr id="3" name="文字方塊 2"/>
        <xdr:cNvSpPr txBox="1"/>
      </xdr:nvSpPr>
      <xdr:spPr>
        <a:xfrm>
          <a:off x="0" y="778412"/>
          <a:ext cx="455016"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164124</xdr:colOff>
      <xdr:row>2</xdr:row>
      <xdr:rowOff>0</xdr:rowOff>
    </xdr:from>
    <xdr:to>
      <xdr:col>1</xdr:col>
      <xdr:colOff>380415</xdr:colOff>
      <xdr:row>2</xdr:row>
      <xdr:rowOff>182880</xdr:rowOff>
    </xdr:to>
    <xdr:sp macro="" textlink="">
      <xdr:nvSpPr>
        <xdr:cNvPr id="2" name="文字方塊 1"/>
        <xdr:cNvSpPr txBox="1"/>
      </xdr:nvSpPr>
      <xdr:spPr>
        <a:xfrm>
          <a:off x="164124" y="381000"/>
          <a:ext cx="5744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1</xdr:col>
      <xdr:colOff>313753</xdr:colOff>
      <xdr:row>3</xdr:row>
      <xdr:rowOff>167640</xdr:rowOff>
    </xdr:to>
    <xdr:sp macro="" textlink="">
      <xdr:nvSpPr>
        <xdr:cNvPr id="3" name="文字方塊 2"/>
        <xdr:cNvSpPr txBox="1"/>
      </xdr:nvSpPr>
      <xdr:spPr>
        <a:xfrm>
          <a:off x="0" y="579120"/>
          <a:ext cx="6718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164124</xdr:colOff>
      <xdr:row>1</xdr:row>
      <xdr:rowOff>0</xdr:rowOff>
    </xdr:from>
    <xdr:to>
      <xdr:col>1</xdr:col>
      <xdr:colOff>525781</xdr:colOff>
      <xdr:row>1</xdr:row>
      <xdr:rowOff>182880</xdr:rowOff>
    </xdr:to>
    <xdr:sp macro="" textlink="">
      <xdr:nvSpPr>
        <xdr:cNvPr id="2" name="文字方塊 1"/>
        <xdr:cNvSpPr txBox="1"/>
      </xdr:nvSpPr>
      <xdr:spPr>
        <a:xfrm>
          <a:off x="164124" y="193431"/>
          <a:ext cx="71921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198120</xdr:rowOff>
    </xdr:from>
    <xdr:to>
      <xdr:col>1</xdr:col>
      <xdr:colOff>459119</xdr:colOff>
      <xdr:row>2</xdr:row>
      <xdr:rowOff>168226</xdr:rowOff>
    </xdr:to>
    <xdr:sp macro="" textlink="">
      <xdr:nvSpPr>
        <xdr:cNvPr id="3" name="文字方塊 2"/>
        <xdr:cNvSpPr txBox="1"/>
      </xdr:nvSpPr>
      <xdr:spPr>
        <a:xfrm>
          <a:off x="0" y="391551"/>
          <a:ext cx="81667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164124</xdr:colOff>
      <xdr:row>2</xdr:row>
      <xdr:rowOff>0</xdr:rowOff>
    </xdr:from>
    <xdr:to>
      <xdr:col>1</xdr:col>
      <xdr:colOff>783434</xdr:colOff>
      <xdr:row>2</xdr:row>
      <xdr:rowOff>182880</xdr:rowOff>
    </xdr:to>
    <xdr:sp macro="" textlink="">
      <xdr:nvSpPr>
        <xdr:cNvPr id="2" name="文字方塊 1"/>
        <xdr:cNvSpPr txBox="1"/>
      </xdr:nvSpPr>
      <xdr:spPr>
        <a:xfrm>
          <a:off x="164124" y="384313"/>
          <a:ext cx="9771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1</xdr:col>
      <xdr:colOff>716772</xdr:colOff>
      <xdr:row>3</xdr:row>
      <xdr:rowOff>167971</xdr:rowOff>
    </xdr:to>
    <xdr:sp macro="" textlink="">
      <xdr:nvSpPr>
        <xdr:cNvPr id="3" name="文字方塊 2"/>
        <xdr:cNvSpPr txBox="1"/>
      </xdr:nvSpPr>
      <xdr:spPr>
        <a:xfrm>
          <a:off x="0" y="582433"/>
          <a:ext cx="1074581"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164124</xdr:colOff>
      <xdr:row>1</xdr:row>
      <xdr:rowOff>0</xdr:rowOff>
    </xdr:from>
    <xdr:to>
      <xdr:col>2</xdr:col>
      <xdr:colOff>28060</xdr:colOff>
      <xdr:row>1</xdr:row>
      <xdr:rowOff>182880</xdr:rowOff>
    </xdr:to>
    <xdr:sp macro="" textlink="">
      <xdr:nvSpPr>
        <xdr:cNvPr id="2" name="文字方塊 1"/>
        <xdr:cNvSpPr txBox="1"/>
      </xdr:nvSpPr>
      <xdr:spPr>
        <a:xfrm>
          <a:off x="164124" y="192157"/>
          <a:ext cx="117590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198120</xdr:rowOff>
    </xdr:from>
    <xdr:to>
      <xdr:col>1</xdr:col>
      <xdr:colOff>915554</xdr:colOff>
      <xdr:row>2</xdr:row>
      <xdr:rowOff>167972</xdr:rowOff>
    </xdr:to>
    <xdr:sp macro="" textlink="">
      <xdr:nvSpPr>
        <xdr:cNvPr id="3" name="文字方塊 2"/>
        <xdr:cNvSpPr txBox="1"/>
      </xdr:nvSpPr>
      <xdr:spPr>
        <a:xfrm>
          <a:off x="0" y="390277"/>
          <a:ext cx="127336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164124</xdr:colOff>
      <xdr:row>2</xdr:row>
      <xdr:rowOff>0</xdr:rowOff>
    </xdr:from>
    <xdr:to>
      <xdr:col>2</xdr:col>
      <xdr:colOff>266600</xdr:colOff>
      <xdr:row>2</xdr:row>
      <xdr:rowOff>182880</xdr:rowOff>
    </xdr:to>
    <xdr:sp macro="" textlink="">
      <xdr:nvSpPr>
        <xdr:cNvPr id="2" name="文字方塊 1"/>
        <xdr:cNvSpPr txBox="1"/>
      </xdr:nvSpPr>
      <xdr:spPr>
        <a:xfrm>
          <a:off x="164124" y="384313"/>
          <a:ext cx="12819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2</xdr:col>
      <xdr:colOff>241350</xdr:colOff>
      <xdr:row>3</xdr:row>
      <xdr:rowOff>167971</xdr:rowOff>
    </xdr:to>
    <xdr:sp macro="" textlink="">
      <xdr:nvSpPr>
        <xdr:cNvPr id="3" name="文字方塊 2"/>
        <xdr:cNvSpPr txBox="1"/>
      </xdr:nvSpPr>
      <xdr:spPr>
        <a:xfrm>
          <a:off x="0" y="582433"/>
          <a:ext cx="14207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164124</xdr:colOff>
      <xdr:row>2</xdr:row>
      <xdr:rowOff>0</xdr:rowOff>
    </xdr:from>
    <xdr:to>
      <xdr:col>2</xdr:col>
      <xdr:colOff>396828</xdr:colOff>
      <xdr:row>2</xdr:row>
      <xdr:rowOff>182880</xdr:rowOff>
    </xdr:to>
    <xdr:sp macro="" textlink="">
      <xdr:nvSpPr>
        <xdr:cNvPr id="2" name="文字方塊 1"/>
        <xdr:cNvSpPr txBox="1"/>
      </xdr:nvSpPr>
      <xdr:spPr>
        <a:xfrm>
          <a:off x="164124" y="386862"/>
          <a:ext cx="1281919"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2</xdr:row>
      <xdr:rowOff>198120</xdr:rowOff>
    </xdr:from>
    <xdr:to>
      <xdr:col>2</xdr:col>
      <xdr:colOff>371578</xdr:colOff>
      <xdr:row>3</xdr:row>
      <xdr:rowOff>168227</xdr:rowOff>
    </xdr:to>
    <xdr:sp macro="" textlink="">
      <xdr:nvSpPr>
        <xdr:cNvPr id="3" name="文字方塊 2"/>
        <xdr:cNvSpPr txBox="1"/>
      </xdr:nvSpPr>
      <xdr:spPr>
        <a:xfrm>
          <a:off x="0" y="584982"/>
          <a:ext cx="1420793"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152401</xdr:colOff>
      <xdr:row>1</xdr:row>
      <xdr:rowOff>9525</xdr:rowOff>
    </xdr:from>
    <xdr:to>
      <xdr:col>1</xdr:col>
      <xdr:colOff>180975</xdr:colOff>
      <xdr:row>2</xdr:row>
      <xdr:rowOff>83820</xdr:rowOff>
    </xdr:to>
    <xdr:sp macro="" textlink="">
      <xdr:nvSpPr>
        <xdr:cNvPr id="4" name="文字方塊 3"/>
        <xdr:cNvSpPr txBox="1"/>
      </xdr:nvSpPr>
      <xdr:spPr>
        <a:xfrm>
          <a:off x="152401" y="209550"/>
          <a:ext cx="523874" cy="283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項目</a:t>
          </a:r>
        </a:p>
      </xdr:txBody>
    </xdr:sp>
    <xdr:clientData/>
  </xdr:twoCellAnchor>
  <xdr:twoCellAnchor>
    <xdr:from>
      <xdr:col>0</xdr:col>
      <xdr:colOff>0</xdr:colOff>
      <xdr:row>1</xdr:row>
      <xdr:rowOff>200025</xdr:rowOff>
    </xdr:from>
    <xdr:to>
      <xdr:col>0</xdr:col>
      <xdr:colOff>295275</xdr:colOff>
      <xdr:row>2</xdr:row>
      <xdr:rowOff>186690</xdr:rowOff>
    </xdr:to>
    <xdr:sp macro="" textlink="">
      <xdr:nvSpPr>
        <xdr:cNvPr id="5" name="文字方塊 4"/>
        <xdr:cNvSpPr txBox="1"/>
      </xdr:nvSpPr>
      <xdr:spPr>
        <a:xfrm>
          <a:off x="0" y="400050"/>
          <a:ext cx="295275" cy="19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zh-TW" altLang="en-US" sz="800"/>
            <a:t>年</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topLeftCell="A3" zoomScale="115" zoomScaleNormal="100" zoomScaleSheetLayoutView="115" workbookViewId="0">
      <selection activeCell="D5" sqref="D5"/>
    </sheetView>
  </sheetViews>
  <sheetFormatPr defaultRowHeight="15"/>
  <cols>
    <col min="1" max="1" width="10.875" customWidth="1"/>
    <col min="2" max="5" width="15" customWidth="1"/>
  </cols>
  <sheetData>
    <row r="1" spans="1:5" s="82" customFormat="1" ht="24.6" hidden="1">
      <c r="A1" s="83" t="s">
        <v>1099</v>
      </c>
    </row>
    <row r="2" spans="1:5" ht="18.600000000000001" hidden="1" customHeight="1">
      <c r="A2" s="83"/>
      <c r="B2" s="82"/>
      <c r="C2" s="82"/>
      <c r="D2" s="82"/>
      <c r="E2" s="82"/>
    </row>
    <row r="3" spans="1:5" ht="18.600000000000001" customHeight="1">
      <c r="A3" s="87" t="s">
        <v>0</v>
      </c>
      <c r="B3" s="88"/>
      <c r="C3" s="88"/>
      <c r="D3" s="88"/>
      <c r="E3" s="88"/>
    </row>
    <row r="4" spans="1:5">
      <c r="A4" s="87" t="s">
        <v>651</v>
      </c>
      <c r="B4" s="88"/>
      <c r="C4" s="88"/>
      <c r="D4" s="88"/>
      <c r="E4" s="88"/>
    </row>
    <row r="6" spans="1:5">
      <c r="A6" s="90"/>
      <c r="B6" s="89" t="s">
        <v>1</v>
      </c>
      <c r="C6" s="89" t="s">
        <v>2</v>
      </c>
      <c r="D6" s="89" t="s">
        <v>3</v>
      </c>
      <c r="E6" s="89" t="s">
        <v>4</v>
      </c>
    </row>
    <row r="7" spans="1:5">
      <c r="A7" s="91"/>
      <c r="B7" s="89" t="s">
        <v>5</v>
      </c>
      <c r="C7" s="89" t="s">
        <v>5</v>
      </c>
      <c r="D7" s="89" t="s">
        <v>5</v>
      </c>
      <c r="E7" s="89" t="s">
        <v>6</v>
      </c>
    </row>
    <row r="8" spans="1:5" ht="16.2">
      <c r="A8" s="12">
        <v>98</v>
      </c>
      <c r="B8" s="14">
        <v>78352</v>
      </c>
      <c r="C8" s="13">
        <v>0</v>
      </c>
      <c r="D8" s="14">
        <v>43749</v>
      </c>
      <c r="E8" s="14">
        <v>43728</v>
      </c>
    </row>
    <row r="9" spans="1:5" ht="16.2">
      <c r="A9" s="12">
        <v>99</v>
      </c>
      <c r="B9" s="14">
        <v>80380</v>
      </c>
      <c r="C9" s="13">
        <v>0</v>
      </c>
      <c r="D9" s="14">
        <v>45973</v>
      </c>
      <c r="E9" s="14">
        <v>46023</v>
      </c>
    </row>
    <row r="10" spans="1:5" ht="16.2">
      <c r="A10" s="12" t="s">
        <v>7</v>
      </c>
      <c r="B10" s="14">
        <v>82824</v>
      </c>
      <c r="C10" s="13">
        <v>0</v>
      </c>
      <c r="D10" s="14">
        <v>50313</v>
      </c>
      <c r="E10" s="14">
        <v>50305</v>
      </c>
    </row>
    <row r="11" spans="1:5" ht="16.2">
      <c r="A11" s="12" t="s">
        <v>8</v>
      </c>
      <c r="B11" s="14">
        <v>85074</v>
      </c>
      <c r="C11" s="13">
        <v>0</v>
      </c>
      <c r="D11" s="14">
        <v>56611</v>
      </c>
      <c r="E11" s="14">
        <v>56608</v>
      </c>
    </row>
    <row r="12" spans="1:5" ht="16.2">
      <c r="A12" s="12" t="s">
        <v>9</v>
      </c>
      <c r="B12" s="14">
        <v>83211</v>
      </c>
      <c r="C12" s="13">
        <v>0</v>
      </c>
      <c r="D12" s="14">
        <v>72147</v>
      </c>
      <c r="E12" s="14">
        <v>72142</v>
      </c>
    </row>
    <row r="13" spans="1:5" ht="16.2">
      <c r="A13" s="12" t="s">
        <v>10</v>
      </c>
      <c r="B13" s="14">
        <v>78015</v>
      </c>
      <c r="C13" s="13">
        <v>0</v>
      </c>
      <c r="D13" s="14">
        <v>76258</v>
      </c>
      <c r="E13" s="14">
        <v>76252</v>
      </c>
    </row>
    <row r="14" spans="1:5" ht="16.2">
      <c r="A14" s="12" t="s">
        <v>11</v>
      </c>
      <c r="B14" s="14">
        <v>73627</v>
      </c>
      <c r="C14" s="13">
        <v>0</v>
      </c>
      <c r="D14" s="14">
        <v>78089</v>
      </c>
      <c r="E14" s="14">
        <v>78087</v>
      </c>
    </row>
    <row r="15" spans="1:5" s="44" customFormat="1" ht="16.2">
      <c r="A15" s="12" t="s">
        <v>12</v>
      </c>
      <c r="B15" s="14">
        <v>72442</v>
      </c>
      <c r="C15" s="13">
        <v>0</v>
      </c>
      <c r="D15" s="14">
        <v>76406</v>
      </c>
      <c r="E15" s="14">
        <v>76406</v>
      </c>
    </row>
    <row r="16" spans="1:5" ht="16.2">
      <c r="A16" s="12">
        <v>106</v>
      </c>
      <c r="B16" s="14">
        <v>73791</v>
      </c>
      <c r="C16" s="13">
        <v>0</v>
      </c>
      <c r="D16" s="14">
        <v>71878</v>
      </c>
      <c r="E16" s="14">
        <v>71877</v>
      </c>
    </row>
    <row r="17" spans="1:5" s="37" customFormat="1" ht="18" customHeight="1">
      <c r="A17" s="12">
        <v>107</v>
      </c>
      <c r="B17" s="55">
        <v>73421</v>
      </c>
      <c r="C17" s="76">
        <v>0</v>
      </c>
      <c r="D17" s="55">
        <v>62193</v>
      </c>
      <c r="E17" s="55">
        <v>62193</v>
      </c>
    </row>
    <row r="18" spans="1:5" s="37" customFormat="1" ht="16.8" customHeight="1">
      <c r="A18" s="85" t="s">
        <v>650</v>
      </c>
      <c r="B18" s="86"/>
      <c r="C18" s="86"/>
      <c r="D18" s="86"/>
      <c r="E18" s="86"/>
    </row>
    <row r="19" spans="1:5" ht="54.6" customHeight="1">
      <c r="A19" s="38" t="s">
        <v>494</v>
      </c>
      <c r="B19" s="84" t="s">
        <v>493</v>
      </c>
      <c r="C19" s="84"/>
      <c r="D19" s="84"/>
      <c r="E19" s="84"/>
    </row>
  </sheetData>
  <mergeCells count="9">
    <mergeCell ref="B19:E19"/>
    <mergeCell ref="A18:E18"/>
    <mergeCell ref="A3:E3"/>
    <mergeCell ref="A4:E4"/>
    <mergeCell ref="B6:B7"/>
    <mergeCell ref="C6:C7"/>
    <mergeCell ref="D6:D7"/>
    <mergeCell ref="E6:E7"/>
    <mergeCell ref="A6:A7"/>
  </mergeCells>
  <phoneticPr fontId="2" type="noConversion"/>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130" zoomScaleNormal="100" zoomScaleSheetLayoutView="130" workbookViewId="0">
      <selection activeCell="A15" sqref="A15:I15"/>
    </sheetView>
  </sheetViews>
  <sheetFormatPr defaultColWidth="9" defaultRowHeight="15"/>
  <cols>
    <col min="1" max="1" width="8" style="6" customWidth="1"/>
    <col min="2" max="9" width="9.25" style="6" customWidth="1"/>
    <col min="10" max="16384" width="9" style="6"/>
  </cols>
  <sheetData>
    <row r="1" spans="1:9">
      <c r="A1" s="87" t="s">
        <v>107</v>
      </c>
      <c r="B1" s="88"/>
      <c r="C1" s="88"/>
      <c r="D1" s="88"/>
      <c r="E1" s="88"/>
      <c r="F1" s="88"/>
      <c r="G1" s="88"/>
      <c r="H1" s="88"/>
      <c r="I1" s="88"/>
    </row>
    <row r="3" spans="1:9" ht="16.2">
      <c r="A3" s="110"/>
      <c r="B3" s="109" t="s">
        <v>100</v>
      </c>
      <c r="C3" s="109" t="s">
        <v>5</v>
      </c>
      <c r="D3" s="109" t="s">
        <v>5</v>
      </c>
      <c r="E3" s="109" t="s">
        <v>5</v>
      </c>
      <c r="F3" s="109" t="s">
        <v>101</v>
      </c>
      <c r="G3" s="109" t="s">
        <v>6</v>
      </c>
      <c r="H3" s="109" t="s">
        <v>6</v>
      </c>
      <c r="I3" s="109" t="s">
        <v>6</v>
      </c>
    </row>
    <row r="4" spans="1:9" ht="16.2">
      <c r="A4" s="111"/>
      <c r="B4" s="9" t="s">
        <v>102</v>
      </c>
      <c r="C4" s="9" t="s">
        <v>103</v>
      </c>
      <c r="D4" s="9" t="s">
        <v>104</v>
      </c>
      <c r="E4" s="9" t="s">
        <v>82</v>
      </c>
      <c r="F4" s="9" t="s">
        <v>105</v>
      </c>
      <c r="G4" s="9" t="s">
        <v>103</v>
      </c>
      <c r="H4" s="9" t="s">
        <v>104</v>
      </c>
      <c r="I4" s="9" t="s">
        <v>82</v>
      </c>
    </row>
    <row r="5" spans="1:9" ht="16.2">
      <c r="A5" s="12">
        <v>98</v>
      </c>
      <c r="B5" s="14">
        <v>7392</v>
      </c>
      <c r="C5" s="14">
        <v>22712</v>
      </c>
      <c r="D5" s="14">
        <v>3179</v>
      </c>
      <c r="E5" s="14">
        <v>33283</v>
      </c>
      <c r="F5" s="14">
        <v>6746</v>
      </c>
      <c r="G5" s="13">
        <v>883</v>
      </c>
      <c r="H5" s="14">
        <v>2816</v>
      </c>
      <c r="I5" s="14">
        <v>10445</v>
      </c>
    </row>
    <row r="6" spans="1:9" ht="16.2">
      <c r="A6" s="12">
        <v>99</v>
      </c>
      <c r="B6" s="14">
        <v>8367</v>
      </c>
      <c r="C6" s="14">
        <v>23107</v>
      </c>
      <c r="D6" s="14">
        <v>3451</v>
      </c>
      <c r="E6" s="14">
        <v>34925</v>
      </c>
      <c r="F6" s="14">
        <v>8010</v>
      </c>
      <c r="G6" s="13">
        <v>849</v>
      </c>
      <c r="H6" s="14">
        <v>2239</v>
      </c>
      <c r="I6" s="14">
        <v>11098</v>
      </c>
    </row>
    <row r="7" spans="1:9" ht="16.2">
      <c r="A7" s="12" t="s">
        <v>7</v>
      </c>
      <c r="B7" s="14">
        <v>10035</v>
      </c>
      <c r="C7" s="14">
        <v>23024</v>
      </c>
      <c r="D7" s="14">
        <v>3708</v>
      </c>
      <c r="E7" s="14">
        <v>36767</v>
      </c>
      <c r="F7" s="14">
        <v>9990</v>
      </c>
      <c r="G7" s="14">
        <v>1014</v>
      </c>
      <c r="H7" s="14">
        <v>2534</v>
      </c>
      <c r="I7" s="14">
        <v>13538</v>
      </c>
    </row>
    <row r="8" spans="1:9" ht="16.2">
      <c r="A8" s="12" t="s">
        <v>8</v>
      </c>
      <c r="B8" s="14">
        <v>12140</v>
      </c>
      <c r="C8" s="14">
        <v>23482</v>
      </c>
      <c r="D8" s="14">
        <v>3929</v>
      </c>
      <c r="E8" s="14">
        <v>39551</v>
      </c>
      <c r="F8" s="14">
        <v>13395</v>
      </c>
      <c r="G8" s="14">
        <v>1160</v>
      </c>
      <c r="H8" s="14">
        <v>2502</v>
      </c>
      <c r="I8" s="14">
        <v>17057</v>
      </c>
    </row>
    <row r="9" spans="1:9" ht="16.2">
      <c r="A9" s="12" t="s">
        <v>9</v>
      </c>
      <c r="B9" s="14">
        <v>19532</v>
      </c>
      <c r="C9" s="14">
        <v>23617</v>
      </c>
      <c r="D9" s="14">
        <v>4229</v>
      </c>
      <c r="E9" s="14">
        <v>47378</v>
      </c>
      <c r="F9" s="14">
        <v>20717</v>
      </c>
      <c r="G9" s="14">
        <v>1227</v>
      </c>
      <c r="H9" s="14">
        <v>2820</v>
      </c>
      <c r="I9" s="14">
        <v>24764</v>
      </c>
    </row>
    <row r="10" spans="1:9" ht="16.2">
      <c r="A10" s="12" t="s">
        <v>10</v>
      </c>
      <c r="B10" s="14">
        <v>21261</v>
      </c>
      <c r="C10" s="14">
        <v>22458</v>
      </c>
      <c r="D10" s="14">
        <v>4023</v>
      </c>
      <c r="E10" s="14">
        <v>47742</v>
      </c>
      <c r="F10" s="14">
        <v>24340</v>
      </c>
      <c r="G10" s="14">
        <v>1254</v>
      </c>
      <c r="H10" s="14">
        <v>2916</v>
      </c>
      <c r="I10" s="14">
        <v>28510</v>
      </c>
    </row>
    <row r="11" spans="1:9" ht="16.2">
      <c r="A11" s="12" t="s">
        <v>11</v>
      </c>
      <c r="B11" s="14">
        <v>21401</v>
      </c>
      <c r="C11" s="14">
        <v>20787</v>
      </c>
      <c r="D11" s="14">
        <v>4258</v>
      </c>
      <c r="E11" s="14">
        <v>46446</v>
      </c>
      <c r="F11" s="14">
        <v>26914</v>
      </c>
      <c r="G11" s="14">
        <v>1319</v>
      </c>
      <c r="H11" s="14">
        <v>3408</v>
      </c>
      <c r="I11" s="14">
        <v>31641</v>
      </c>
    </row>
    <row r="12" spans="1:9" s="44" customFormat="1" ht="16.2">
      <c r="A12" s="12" t="s">
        <v>12</v>
      </c>
      <c r="B12" s="14">
        <v>21178</v>
      </c>
      <c r="C12" s="14">
        <v>18608</v>
      </c>
      <c r="D12" s="14">
        <v>4185</v>
      </c>
      <c r="E12" s="14">
        <v>43971</v>
      </c>
      <c r="F12" s="14">
        <v>27769</v>
      </c>
      <c r="G12" s="14">
        <v>1185</v>
      </c>
      <c r="H12" s="14">
        <v>3481</v>
      </c>
      <c r="I12" s="14">
        <v>32435</v>
      </c>
    </row>
    <row r="13" spans="1:9" ht="16.2">
      <c r="A13" s="12">
        <v>106</v>
      </c>
      <c r="B13" s="14">
        <v>18569</v>
      </c>
      <c r="C13" s="14">
        <v>17934</v>
      </c>
      <c r="D13" s="14">
        <v>3629</v>
      </c>
      <c r="E13" s="14">
        <v>40132</v>
      </c>
      <c r="F13" s="14">
        <v>27141</v>
      </c>
      <c r="G13" s="14">
        <v>1103</v>
      </c>
      <c r="H13" s="14">
        <v>3501</v>
      </c>
      <c r="I13" s="14">
        <v>31745</v>
      </c>
    </row>
    <row r="14" spans="1:9" s="61" customFormat="1" ht="16.2">
      <c r="A14" s="12">
        <v>107</v>
      </c>
      <c r="B14" s="55">
        <v>14651</v>
      </c>
      <c r="C14" s="55">
        <v>17270</v>
      </c>
      <c r="D14" s="55">
        <v>3903</v>
      </c>
      <c r="E14" s="55">
        <v>35824</v>
      </c>
      <c r="F14" s="55">
        <v>21496</v>
      </c>
      <c r="G14" s="55">
        <v>1289</v>
      </c>
      <c r="H14" s="55">
        <v>3584</v>
      </c>
      <c r="I14" s="55">
        <v>26369</v>
      </c>
    </row>
    <row r="15" spans="1:9" s="40" customFormat="1" ht="12.6">
      <c r="A15" s="85" t="s">
        <v>1081</v>
      </c>
      <c r="B15" s="112"/>
      <c r="C15" s="112"/>
      <c r="D15" s="112"/>
      <c r="E15" s="112"/>
      <c r="F15" s="112"/>
      <c r="G15" s="112"/>
      <c r="H15" s="112"/>
      <c r="I15" s="112"/>
    </row>
    <row r="16" spans="1:9" s="40" customFormat="1" ht="31.2" customHeight="1">
      <c r="A16" s="39" t="s">
        <v>71</v>
      </c>
      <c r="B16" s="92" t="s">
        <v>503</v>
      </c>
      <c r="C16" s="92"/>
      <c r="D16" s="92"/>
      <c r="E16" s="92"/>
      <c r="F16" s="92"/>
      <c r="G16" s="92"/>
      <c r="H16" s="92"/>
      <c r="I16" s="92"/>
    </row>
  </sheetData>
  <mergeCells count="6">
    <mergeCell ref="B16:I16"/>
    <mergeCell ref="A1:I1"/>
    <mergeCell ref="B3:E3"/>
    <mergeCell ref="F3:I3"/>
    <mergeCell ref="A15:I15"/>
    <mergeCell ref="A3:A4"/>
  </mergeCells>
  <phoneticPr fontId="2" type="noConversion"/>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4"/>
  <sheetViews>
    <sheetView view="pageBreakPreview" zoomScaleNormal="100" zoomScaleSheetLayoutView="100" workbookViewId="0">
      <selection activeCell="B123" sqref="B123:G123"/>
    </sheetView>
  </sheetViews>
  <sheetFormatPr defaultColWidth="9" defaultRowHeight="15"/>
  <cols>
    <col min="1" max="7" width="10" style="6" customWidth="1"/>
    <col min="8" max="16384" width="9" style="6"/>
  </cols>
  <sheetData>
    <row r="1" spans="1:7">
      <c r="A1" s="87" t="s">
        <v>108</v>
      </c>
      <c r="B1" s="88"/>
      <c r="C1" s="88"/>
      <c r="D1" s="88"/>
      <c r="E1" s="88"/>
      <c r="F1" s="88"/>
      <c r="G1" s="88"/>
    </row>
    <row r="2" spans="1:7">
      <c r="A2" s="87" t="s">
        <v>109</v>
      </c>
      <c r="B2" s="88"/>
      <c r="C2" s="88"/>
      <c r="D2" s="88"/>
      <c r="E2" s="88"/>
      <c r="F2" s="88"/>
      <c r="G2" s="88"/>
    </row>
    <row r="3" spans="1:7">
      <c r="A3" s="89" t="s">
        <v>110</v>
      </c>
      <c r="B3" s="89" t="s">
        <v>1</v>
      </c>
      <c r="C3" s="89" t="s">
        <v>5</v>
      </c>
      <c r="D3" s="89" t="s">
        <v>5</v>
      </c>
      <c r="E3" s="89" t="s">
        <v>25</v>
      </c>
      <c r="F3" s="89" t="s">
        <v>6</v>
      </c>
      <c r="G3" s="89" t="s">
        <v>6</v>
      </c>
    </row>
    <row r="4" spans="1:7" ht="16.2">
      <c r="A4" s="89" t="s">
        <v>5</v>
      </c>
      <c r="B4" s="62" t="s">
        <v>95</v>
      </c>
      <c r="C4" s="62" t="s">
        <v>524</v>
      </c>
      <c r="D4" s="7" t="s">
        <v>653</v>
      </c>
      <c r="E4" s="62" t="s">
        <v>97</v>
      </c>
      <c r="F4" s="62" t="s">
        <v>523</v>
      </c>
      <c r="G4" s="7" t="s">
        <v>652</v>
      </c>
    </row>
    <row r="5" spans="1:7" ht="16.2">
      <c r="A5" s="12" t="s">
        <v>111</v>
      </c>
      <c r="B5" s="13">
        <v>353</v>
      </c>
      <c r="C5" s="13">
        <v>347</v>
      </c>
      <c r="D5" s="76">
        <v>373</v>
      </c>
      <c r="E5" s="13">
        <v>281</v>
      </c>
      <c r="F5" s="13">
        <v>364</v>
      </c>
      <c r="G5" s="76">
        <v>277</v>
      </c>
    </row>
    <row r="6" spans="1:7" ht="16.2">
      <c r="A6" s="12" t="s">
        <v>112</v>
      </c>
      <c r="B6" s="13">
        <v>21</v>
      </c>
      <c r="C6" s="13">
        <v>22</v>
      </c>
      <c r="D6" s="76">
        <v>30</v>
      </c>
      <c r="E6" s="13">
        <v>18</v>
      </c>
      <c r="F6" s="13">
        <v>24</v>
      </c>
      <c r="G6" s="76">
        <v>11</v>
      </c>
    </row>
    <row r="7" spans="1:7" ht="16.2">
      <c r="A7" s="12" t="s">
        <v>115</v>
      </c>
      <c r="B7" s="13">
        <v>0</v>
      </c>
      <c r="C7" s="13">
        <v>2</v>
      </c>
      <c r="D7" s="76">
        <v>4</v>
      </c>
      <c r="E7" s="13">
        <v>7</v>
      </c>
      <c r="F7" s="13">
        <v>2</v>
      </c>
      <c r="G7" s="76">
        <v>1</v>
      </c>
    </row>
    <row r="8" spans="1:7" ht="16.2">
      <c r="A8" s="12" t="s">
        <v>116</v>
      </c>
      <c r="B8" s="13">
        <v>243</v>
      </c>
      <c r="C8" s="13">
        <v>273</v>
      </c>
      <c r="D8" s="76">
        <v>263</v>
      </c>
      <c r="E8" s="13">
        <v>181</v>
      </c>
      <c r="F8" s="13">
        <v>217</v>
      </c>
      <c r="G8" s="76">
        <v>165</v>
      </c>
    </row>
    <row r="9" spans="1:7" ht="16.2">
      <c r="A9" s="12" t="s">
        <v>117</v>
      </c>
      <c r="B9" s="13">
        <v>93</v>
      </c>
      <c r="C9" s="13">
        <v>77</v>
      </c>
      <c r="D9" s="76">
        <v>116</v>
      </c>
      <c r="E9" s="13">
        <v>31</v>
      </c>
      <c r="F9" s="13">
        <v>64</v>
      </c>
      <c r="G9" s="76">
        <v>79</v>
      </c>
    </row>
    <row r="10" spans="1:7" ht="16.2">
      <c r="A10" s="12" t="s">
        <v>119</v>
      </c>
      <c r="B10" s="13">
        <v>70</v>
      </c>
      <c r="C10" s="13">
        <v>61</v>
      </c>
      <c r="D10" s="76">
        <v>62</v>
      </c>
      <c r="E10" s="13">
        <v>28</v>
      </c>
      <c r="F10" s="13">
        <v>42</v>
      </c>
      <c r="G10" s="76">
        <v>40</v>
      </c>
    </row>
    <row r="11" spans="1:7" ht="16.2">
      <c r="A11" s="12" t="s">
        <v>120</v>
      </c>
      <c r="B11" s="13">
        <v>11</v>
      </c>
      <c r="C11" s="13">
        <v>18</v>
      </c>
      <c r="D11" s="76">
        <v>18</v>
      </c>
      <c r="E11" s="13">
        <v>8</v>
      </c>
      <c r="F11" s="13">
        <v>11</v>
      </c>
      <c r="G11" s="76">
        <v>13</v>
      </c>
    </row>
    <row r="12" spans="1:7" ht="16.2">
      <c r="A12" s="12" t="s">
        <v>122</v>
      </c>
      <c r="B12" s="13">
        <v>111</v>
      </c>
      <c r="C12" s="13">
        <v>129</v>
      </c>
      <c r="D12" s="76">
        <v>135</v>
      </c>
      <c r="E12" s="13">
        <v>64</v>
      </c>
      <c r="F12" s="13">
        <v>109</v>
      </c>
      <c r="G12" s="76">
        <v>141</v>
      </c>
    </row>
    <row r="13" spans="1:7" ht="16.2">
      <c r="A13" s="12" t="s">
        <v>124</v>
      </c>
      <c r="B13" s="13">
        <v>96</v>
      </c>
      <c r="C13" s="13">
        <v>98</v>
      </c>
      <c r="D13" s="76">
        <v>127</v>
      </c>
      <c r="E13" s="13">
        <v>155</v>
      </c>
      <c r="F13" s="13">
        <v>103</v>
      </c>
      <c r="G13" s="76">
        <v>118</v>
      </c>
    </row>
    <row r="14" spans="1:7" ht="16.2">
      <c r="A14" s="12" t="s">
        <v>125</v>
      </c>
      <c r="B14" s="13">
        <v>88</v>
      </c>
      <c r="C14" s="13">
        <v>98</v>
      </c>
      <c r="D14" s="76">
        <v>104</v>
      </c>
      <c r="E14" s="13">
        <v>69</v>
      </c>
      <c r="F14" s="13">
        <v>91</v>
      </c>
      <c r="G14" s="76">
        <v>79</v>
      </c>
    </row>
    <row r="15" spans="1:7" ht="16.2">
      <c r="A15" s="12" t="s">
        <v>126</v>
      </c>
      <c r="B15" s="13">
        <v>28</v>
      </c>
      <c r="C15" s="13">
        <v>30</v>
      </c>
      <c r="D15" s="76">
        <v>28</v>
      </c>
      <c r="E15" s="13">
        <v>46</v>
      </c>
      <c r="F15" s="13">
        <v>14</v>
      </c>
      <c r="G15" s="76">
        <v>9</v>
      </c>
    </row>
    <row r="16" spans="1:7" ht="16.2">
      <c r="A16" s="12" t="s">
        <v>127</v>
      </c>
      <c r="B16" s="13">
        <v>429</v>
      </c>
      <c r="C16" s="13">
        <v>520</v>
      </c>
      <c r="D16" s="76">
        <v>616</v>
      </c>
      <c r="E16" s="13">
        <v>463</v>
      </c>
      <c r="F16" s="13">
        <v>420</v>
      </c>
      <c r="G16" s="76">
        <v>419</v>
      </c>
    </row>
    <row r="17" spans="1:7" ht="16.2">
      <c r="A17" s="12" t="s">
        <v>128</v>
      </c>
      <c r="B17" s="14">
        <v>2280</v>
      </c>
      <c r="C17" s="14">
        <v>2390</v>
      </c>
      <c r="D17" s="55">
        <v>2540</v>
      </c>
      <c r="E17" s="14">
        <v>2031</v>
      </c>
      <c r="F17" s="14">
        <v>2237</v>
      </c>
      <c r="G17" s="55">
        <v>1639</v>
      </c>
    </row>
    <row r="18" spans="1:7" ht="16.2">
      <c r="A18" s="12" t="s">
        <v>129</v>
      </c>
      <c r="B18" s="13">
        <v>52</v>
      </c>
      <c r="C18" s="13">
        <v>47</v>
      </c>
      <c r="D18" s="76">
        <v>73</v>
      </c>
      <c r="E18" s="13">
        <v>59</v>
      </c>
      <c r="F18" s="13">
        <v>49</v>
      </c>
      <c r="G18" s="76">
        <v>37</v>
      </c>
    </row>
    <row r="19" spans="1:7" ht="16.2">
      <c r="A19" s="12" t="s">
        <v>131</v>
      </c>
      <c r="B19" s="13">
        <v>323</v>
      </c>
      <c r="C19" s="13">
        <v>331</v>
      </c>
      <c r="D19" s="76">
        <v>304</v>
      </c>
      <c r="E19" s="13">
        <v>284</v>
      </c>
      <c r="F19" s="13">
        <v>340</v>
      </c>
      <c r="G19" s="76">
        <v>254</v>
      </c>
    </row>
    <row r="20" spans="1:7" ht="16.2">
      <c r="A20" s="12" t="s">
        <v>132</v>
      </c>
      <c r="B20" s="13">
        <v>1</v>
      </c>
      <c r="C20" s="13">
        <v>1</v>
      </c>
      <c r="D20" s="76">
        <v>1</v>
      </c>
      <c r="E20" s="13">
        <v>0</v>
      </c>
      <c r="F20" s="13">
        <v>0</v>
      </c>
      <c r="G20" s="76">
        <v>0</v>
      </c>
    </row>
    <row r="21" spans="1:7" ht="16.2">
      <c r="A21" s="12" t="s">
        <v>133</v>
      </c>
      <c r="B21" s="13">
        <v>478</v>
      </c>
      <c r="C21" s="13">
        <v>452</v>
      </c>
      <c r="D21" s="76">
        <v>457</v>
      </c>
      <c r="E21" s="13">
        <v>472</v>
      </c>
      <c r="F21" s="13">
        <v>441</v>
      </c>
      <c r="G21" s="76">
        <v>454</v>
      </c>
    </row>
    <row r="22" spans="1:7" ht="16.2">
      <c r="A22" s="12" t="s">
        <v>134</v>
      </c>
      <c r="B22" s="13">
        <v>21</v>
      </c>
      <c r="C22" s="13">
        <v>18</v>
      </c>
      <c r="D22" s="76">
        <v>13</v>
      </c>
      <c r="E22" s="13">
        <v>21</v>
      </c>
      <c r="F22" s="13">
        <v>22</v>
      </c>
      <c r="G22" s="76">
        <v>9</v>
      </c>
    </row>
    <row r="23" spans="1:7" ht="16.2">
      <c r="A23" s="12" t="s">
        <v>135</v>
      </c>
      <c r="B23" s="13">
        <v>11</v>
      </c>
      <c r="C23" s="13">
        <v>10</v>
      </c>
      <c r="D23" s="76">
        <v>12</v>
      </c>
      <c r="E23" s="13">
        <v>11</v>
      </c>
      <c r="F23" s="13">
        <v>8</v>
      </c>
      <c r="G23" s="76">
        <v>7</v>
      </c>
    </row>
    <row r="24" spans="1:7" ht="16.2">
      <c r="A24" s="12" t="s">
        <v>136</v>
      </c>
      <c r="B24" s="13">
        <v>7</v>
      </c>
      <c r="C24" s="13">
        <v>4</v>
      </c>
      <c r="D24" s="76">
        <v>3</v>
      </c>
      <c r="E24" s="13">
        <v>16</v>
      </c>
      <c r="F24" s="13">
        <v>6</v>
      </c>
      <c r="G24" s="76">
        <v>3</v>
      </c>
    </row>
    <row r="25" spans="1:7" ht="16.2">
      <c r="A25" s="12" t="s">
        <v>137</v>
      </c>
      <c r="B25" s="13">
        <v>208</v>
      </c>
      <c r="C25" s="13">
        <v>185</v>
      </c>
      <c r="D25" s="76">
        <v>206</v>
      </c>
      <c r="E25" s="13">
        <v>240</v>
      </c>
      <c r="F25" s="13">
        <v>270</v>
      </c>
      <c r="G25" s="76">
        <v>151</v>
      </c>
    </row>
    <row r="26" spans="1:7" ht="16.2">
      <c r="A26" s="12" t="s">
        <v>138</v>
      </c>
      <c r="B26" s="13">
        <v>7</v>
      </c>
      <c r="C26" s="13">
        <v>6</v>
      </c>
      <c r="D26" s="76">
        <v>2</v>
      </c>
      <c r="E26" s="13">
        <v>5</v>
      </c>
      <c r="F26" s="13">
        <v>3</v>
      </c>
      <c r="G26" s="76">
        <v>4</v>
      </c>
    </row>
    <row r="27" spans="1:7" ht="16.2">
      <c r="A27" s="12" t="s">
        <v>139</v>
      </c>
      <c r="B27" s="13">
        <v>14</v>
      </c>
      <c r="C27" s="13">
        <v>15</v>
      </c>
      <c r="D27" s="76">
        <v>11</v>
      </c>
      <c r="E27" s="13">
        <v>9</v>
      </c>
      <c r="F27" s="13">
        <v>26</v>
      </c>
      <c r="G27" s="76">
        <v>12</v>
      </c>
    </row>
    <row r="28" spans="1:7" ht="16.2">
      <c r="A28" s="12" t="s">
        <v>140</v>
      </c>
      <c r="B28" s="13">
        <v>78</v>
      </c>
      <c r="C28" s="13">
        <v>81</v>
      </c>
      <c r="D28" s="76">
        <v>105</v>
      </c>
      <c r="E28" s="13">
        <v>76</v>
      </c>
      <c r="F28" s="13">
        <v>70</v>
      </c>
      <c r="G28" s="76">
        <v>47</v>
      </c>
    </row>
    <row r="29" spans="1:7" ht="16.2">
      <c r="A29" s="12" t="s">
        <v>141</v>
      </c>
      <c r="B29" s="13">
        <v>14</v>
      </c>
      <c r="C29" s="13">
        <v>21</v>
      </c>
      <c r="D29" s="76">
        <v>18</v>
      </c>
      <c r="E29" s="13">
        <v>25</v>
      </c>
      <c r="F29" s="13">
        <v>23</v>
      </c>
      <c r="G29" s="76">
        <v>13</v>
      </c>
    </row>
    <row r="30" spans="1:7" ht="16.2">
      <c r="A30" s="12" t="s">
        <v>142</v>
      </c>
      <c r="B30" s="13">
        <v>132</v>
      </c>
      <c r="C30" s="13">
        <v>148</v>
      </c>
      <c r="D30" s="76">
        <v>125</v>
      </c>
      <c r="E30" s="13">
        <v>161</v>
      </c>
      <c r="F30" s="13">
        <v>203</v>
      </c>
      <c r="G30" s="76">
        <v>148</v>
      </c>
    </row>
    <row r="31" spans="1:7" ht="16.2">
      <c r="A31" s="12" t="s">
        <v>143</v>
      </c>
      <c r="B31" s="13">
        <v>87</v>
      </c>
      <c r="C31" s="13">
        <v>94</v>
      </c>
      <c r="D31" s="76">
        <v>67</v>
      </c>
      <c r="E31" s="13">
        <v>82</v>
      </c>
      <c r="F31" s="13">
        <v>103</v>
      </c>
      <c r="G31" s="76">
        <v>66</v>
      </c>
    </row>
    <row r="32" spans="1:7" ht="16.2">
      <c r="A32" s="12" t="s">
        <v>144</v>
      </c>
      <c r="B32" s="13">
        <v>472</v>
      </c>
      <c r="C32" s="13">
        <v>500</v>
      </c>
      <c r="D32" s="76">
        <v>490</v>
      </c>
      <c r="E32" s="13">
        <v>492</v>
      </c>
      <c r="F32" s="13">
        <v>585</v>
      </c>
      <c r="G32" s="76">
        <v>488</v>
      </c>
    </row>
    <row r="33" spans="1:7" ht="16.2">
      <c r="A33" s="12" t="s">
        <v>145</v>
      </c>
      <c r="B33" s="13">
        <v>247</v>
      </c>
      <c r="C33" s="13">
        <v>205</v>
      </c>
      <c r="D33" s="76">
        <v>228</v>
      </c>
      <c r="E33" s="13">
        <v>191</v>
      </c>
      <c r="F33" s="13">
        <v>291</v>
      </c>
      <c r="G33" s="76">
        <v>204</v>
      </c>
    </row>
    <row r="34" spans="1:7" ht="16.2">
      <c r="A34" s="12" t="s">
        <v>146</v>
      </c>
      <c r="B34" s="13">
        <v>383</v>
      </c>
      <c r="C34" s="13">
        <v>414</v>
      </c>
      <c r="D34" s="76">
        <v>392</v>
      </c>
      <c r="E34" s="13">
        <v>371</v>
      </c>
      <c r="F34" s="13">
        <v>443</v>
      </c>
      <c r="G34" s="76">
        <v>352</v>
      </c>
    </row>
    <row r="35" spans="1:7" ht="16.2">
      <c r="A35" s="12" t="s">
        <v>147</v>
      </c>
      <c r="B35" s="13">
        <v>53</v>
      </c>
      <c r="C35" s="13">
        <v>56</v>
      </c>
      <c r="D35" s="76">
        <v>55</v>
      </c>
      <c r="E35" s="13">
        <v>59</v>
      </c>
      <c r="F35" s="13">
        <v>64</v>
      </c>
      <c r="G35" s="76">
        <v>41</v>
      </c>
    </row>
    <row r="36" spans="1:7" ht="16.2">
      <c r="A36" s="12" t="s">
        <v>148</v>
      </c>
      <c r="B36" s="13">
        <v>11</v>
      </c>
      <c r="C36" s="13">
        <v>17</v>
      </c>
      <c r="D36" s="76">
        <v>25</v>
      </c>
      <c r="E36" s="13">
        <v>18</v>
      </c>
      <c r="F36" s="13">
        <v>21</v>
      </c>
      <c r="G36" s="76">
        <v>17</v>
      </c>
    </row>
    <row r="37" spans="1:7" ht="16.2">
      <c r="A37" s="12" t="s">
        <v>149</v>
      </c>
      <c r="B37" s="13">
        <v>36</v>
      </c>
      <c r="C37" s="13">
        <v>41</v>
      </c>
      <c r="D37" s="76">
        <v>31</v>
      </c>
      <c r="E37" s="13">
        <v>20</v>
      </c>
      <c r="F37" s="13">
        <v>39</v>
      </c>
      <c r="G37" s="76">
        <v>39</v>
      </c>
    </row>
    <row r="38" spans="1:7" ht="16.2">
      <c r="A38" s="12" t="s">
        <v>150</v>
      </c>
      <c r="B38" s="13">
        <v>506</v>
      </c>
      <c r="C38" s="13">
        <v>439</v>
      </c>
      <c r="D38" s="76">
        <v>472</v>
      </c>
      <c r="E38" s="13">
        <v>357</v>
      </c>
      <c r="F38" s="13">
        <v>487</v>
      </c>
      <c r="G38" s="76">
        <v>479</v>
      </c>
    </row>
    <row r="39" spans="1:7" ht="16.2">
      <c r="A39" s="12" t="s">
        <v>151</v>
      </c>
      <c r="B39" s="13">
        <v>15</v>
      </c>
      <c r="C39" s="13">
        <v>19</v>
      </c>
      <c r="D39" s="76">
        <v>10</v>
      </c>
      <c r="E39" s="13">
        <v>11</v>
      </c>
      <c r="F39" s="13">
        <v>30</v>
      </c>
      <c r="G39" s="76">
        <v>11</v>
      </c>
    </row>
    <row r="40" spans="1:7" ht="16.2">
      <c r="A40" s="12" t="s">
        <v>152</v>
      </c>
      <c r="B40" s="13">
        <v>10</v>
      </c>
      <c r="C40" s="13">
        <v>5</v>
      </c>
      <c r="D40" s="76">
        <v>8</v>
      </c>
      <c r="E40" s="13">
        <v>8</v>
      </c>
      <c r="F40" s="13">
        <v>6</v>
      </c>
      <c r="G40" s="76">
        <v>7</v>
      </c>
    </row>
    <row r="41" spans="1:7" ht="16.2">
      <c r="A41" s="12" t="s">
        <v>153</v>
      </c>
      <c r="B41" s="13">
        <v>721</v>
      </c>
      <c r="C41" s="13">
        <v>675</v>
      </c>
      <c r="D41" s="76">
        <v>680</v>
      </c>
      <c r="E41" s="13">
        <v>572</v>
      </c>
      <c r="F41" s="13">
        <v>564</v>
      </c>
      <c r="G41" s="76">
        <v>534</v>
      </c>
    </row>
    <row r="42" spans="1:7" ht="16.2">
      <c r="A42" s="12" t="s">
        <v>154</v>
      </c>
      <c r="B42" s="13">
        <v>10</v>
      </c>
      <c r="C42" s="13">
        <v>3</v>
      </c>
      <c r="D42" s="76">
        <v>4</v>
      </c>
      <c r="E42" s="13">
        <v>2</v>
      </c>
      <c r="F42" s="13">
        <v>1</v>
      </c>
      <c r="G42" s="76">
        <v>7</v>
      </c>
    </row>
    <row r="43" spans="1:7" ht="16.2">
      <c r="A43" s="12" t="s">
        <v>155</v>
      </c>
      <c r="B43" s="13">
        <v>226</v>
      </c>
      <c r="C43" s="13">
        <v>174</v>
      </c>
      <c r="D43" s="76">
        <v>169</v>
      </c>
      <c r="E43" s="13">
        <v>210</v>
      </c>
      <c r="F43" s="13">
        <v>200</v>
      </c>
      <c r="G43" s="76">
        <v>188</v>
      </c>
    </row>
    <row r="44" spans="1:7" ht="16.2">
      <c r="A44" s="12" t="s">
        <v>156</v>
      </c>
      <c r="B44" s="13">
        <v>18</v>
      </c>
      <c r="C44" s="13">
        <v>9</v>
      </c>
      <c r="D44" s="76">
        <v>12</v>
      </c>
      <c r="E44" s="13">
        <v>16</v>
      </c>
      <c r="F44" s="13">
        <v>13</v>
      </c>
      <c r="G44" s="76">
        <v>8</v>
      </c>
    </row>
    <row r="45" spans="1:7" ht="16.2">
      <c r="A45" s="12" t="s">
        <v>157</v>
      </c>
      <c r="B45" s="13">
        <v>20</v>
      </c>
      <c r="C45" s="13">
        <v>21</v>
      </c>
      <c r="D45" s="76">
        <v>32</v>
      </c>
      <c r="E45" s="13">
        <v>14</v>
      </c>
      <c r="F45" s="13">
        <v>27</v>
      </c>
      <c r="G45" s="76">
        <v>20</v>
      </c>
    </row>
    <row r="46" spans="1:7" ht="16.2">
      <c r="A46" s="12" t="s">
        <v>158</v>
      </c>
      <c r="B46" s="13">
        <v>23</v>
      </c>
      <c r="C46" s="13">
        <v>17</v>
      </c>
      <c r="D46" s="76">
        <v>25</v>
      </c>
      <c r="E46" s="13">
        <v>31</v>
      </c>
      <c r="F46" s="13">
        <v>24</v>
      </c>
      <c r="G46" s="76">
        <v>13</v>
      </c>
    </row>
    <row r="47" spans="1:7" ht="16.2">
      <c r="A47" s="12" t="s">
        <v>160</v>
      </c>
      <c r="B47" s="13">
        <v>360</v>
      </c>
      <c r="C47" s="13">
        <v>341</v>
      </c>
      <c r="D47" s="76">
        <v>413</v>
      </c>
      <c r="E47" s="13">
        <v>399</v>
      </c>
      <c r="F47" s="13">
        <v>410</v>
      </c>
      <c r="G47" s="76">
        <v>346</v>
      </c>
    </row>
    <row r="48" spans="1:7" ht="16.2">
      <c r="A48" s="12" t="s">
        <v>161</v>
      </c>
      <c r="B48" s="13">
        <v>24</v>
      </c>
      <c r="C48" s="13">
        <v>30</v>
      </c>
      <c r="D48" s="76">
        <v>25</v>
      </c>
      <c r="E48" s="13">
        <v>42</v>
      </c>
      <c r="F48" s="13">
        <v>24</v>
      </c>
      <c r="G48" s="76">
        <v>27</v>
      </c>
    </row>
    <row r="49" spans="1:7" ht="16.2">
      <c r="A49" s="12" t="s">
        <v>162</v>
      </c>
      <c r="B49" s="13">
        <v>454</v>
      </c>
      <c r="C49" s="13">
        <v>455</v>
      </c>
      <c r="D49" s="76">
        <v>477</v>
      </c>
      <c r="E49" s="13">
        <v>486</v>
      </c>
      <c r="F49" s="13">
        <v>498</v>
      </c>
      <c r="G49" s="76">
        <v>415</v>
      </c>
    </row>
    <row r="50" spans="1:7" ht="16.2">
      <c r="A50" s="12" t="s">
        <v>163</v>
      </c>
      <c r="B50" s="13">
        <v>43</v>
      </c>
      <c r="C50" s="13">
        <v>39</v>
      </c>
      <c r="D50" s="76">
        <v>40</v>
      </c>
      <c r="E50" s="13">
        <v>31</v>
      </c>
      <c r="F50" s="13">
        <v>47</v>
      </c>
      <c r="G50" s="76">
        <v>32</v>
      </c>
    </row>
    <row r="51" spans="1:7" ht="16.2">
      <c r="A51" s="12" t="s">
        <v>165</v>
      </c>
      <c r="B51" s="13">
        <v>25</v>
      </c>
      <c r="C51" s="13">
        <v>28</v>
      </c>
      <c r="D51" s="76">
        <v>41</v>
      </c>
      <c r="E51" s="13">
        <v>16</v>
      </c>
      <c r="F51" s="13">
        <v>21</v>
      </c>
      <c r="G51" s="76">
        <v>45</v>
      </c>
    </row>
    <row r="52" spans="1:7" ht="16.2">
      <c r="A52" s="12" t="s">
        <v>166</v>
      </c>
      <c r="B52" s="13">
        <v>619</v>
      </c>
      <c r="C52" s="13">
        <v>622</v>
      </c>
      <c r="D52" s="76">
        <v>682</v>
      </c>
      <c r="E52" s="13">
        <v>703</v>
      </c>
      <c r="F52" s="13">
        <v>693</v>
      </c>
      <c r="G52" s="76">
        <v>568</v>
      </c>
    </row>
    <row r="53" spans="1:7" ht="16.2">
      <c r="A53" s="12" t="s">
        <v>167</v>
      </c>
      <c r="B53" s="13">
        <v>74</v>
      </c>
      <c r="C53" s="13">
        <v>70</v>
      </c>
      <c r="D53" s="76">
        <v>50</v>
      </c>
      <c r="E53" s="13">
        <v>48</v>
      </c>
      <c r="F53" s="13">
        <v>74</v>
      </c>
      <c r="G53" s="76">
        <v>70</v>
      </c>
    </row>
    <row r="54" spans="1:7" ht="16.2">
      <c r="A54" s="12" t="s">
        <v>169</v>
      </c>
      <c r="B54" s="13">
        <v>19</v>
      </c>
      <c r="C54" s="13">
        <v>18</v>
      </c>
      <c r="D54" s="76">
        <v>16</v>
      </c>
      <c r="E54" s="13">
        <v>13</v>
      </c>
      <c r="F54" s="13">
        <v>25</v>
      </c>
      <c r="G54" s="76">
        <v>20</v>
      </c>
    </row>
    <row r="55" spans="1:7" ht="16.2">
      <c r="A55" s="12" t="s">
        <v>170</v>
      </c>
      <c r="B55" s="13">
        <v>3</v>
      </c>
      <c r="C55" s="13">
        <v>0</v>
      </c>
      <c r="D55" s="76">
        <v>1</v>
      </c>
      <c r="E55" s="13">
        <v>1</v>
      </c>
      <c r="F55" s="13">
        <v>4</v>
      </c>
      <c r="G55" s="76">
        <v>1</v>
      </c>
    </row>
    <row r="56" spans="1:7" ht="16.2">
      <c r="A56" s="12" t="s">
        <v>171</v>
      </c>
      <c r="B56" s="13">
        <v>45</v>
      </c>
      <c r="C56" s="13">
        <v>90</v>
      </c>
      <c r="D56" s="76">
        <v>71</v>
      </c>
      <c r="E56" s="13">
        <v>45</v>
      </c>
      <c r="F56" s="13">
        <v>61</v>
      </c>
      <c r="G56" s="76">
        <v>57</v>
      </c>
    </row>
    <row r="57" spans="1:7" ht="16.2">
      <c r="A57" s="12" t="s">
        <v>172</v>
      </c>
      <c r="B57" s="13">
        <v>52</v>
      </c>
      <c r="C57" s="13">
        <v>34</v>
      </c>
      <c r="D57" s="76">
        <v>47</v>
      </c>
      <c r="E57" s="13">
        <v>71</v>
      </c>
      <c r="F57" s="13">
        <v>45</v>
      </c>
      <c r="G57" s="76">
        <v>45</v>
      </c>
    </row>
    <row r="58" spans="1:7" ht="16.2">
      <c r="A58" s="12" t="s">
        <v>173</v>
      </c>
      <c r="B58" s="13">
        <v>309</v>
      </c>
      <c r="C58" s="13">
        <v>309</v>
      </c>
      <c r="D58" s="76">
        <v>322</v>
      </c>
      <c r="E58" s="13">
        <v>348</v>
      </c>
      <c r="F58" s="13">
        <v>282</v>
      </c>
      <c r="G58" s="76">
        <v>292</v>
      </c>
    </row>
    <row r="59" spans="1:7" ht="16.2">
      <c r="A59" s="12" t="s">
        <v>174</v>
      </c>
      <c r="B59" s="13">
        <v>129</v>
      </c>
      <c r="C59" s="13">
        <v>153</v>
      </c>
      <c r="D59" s="76">
        <v>161</v>
      </c>
      <c r="E59" s="13">
        <v>173</v>
      </c>
      <c r="F59" s="13">
        <v>131</v>
      </c>
      <c r="G59" s="76">
        <v>112</v>
      </c>
    </row>
    <row r="60" spans="1:7" ht="16.2">
      <c r="A60" s="12" t="s">
        <v>175</v>
      </c>
      <c r="B60" s="13">
        <v>418</v>
      </c>
      <c r="C60" s="13">
        <v>381</v>
      </c>
      <c r="D60" s="76">
        <v>362</v>
      </c>
      <c r="E60" s="13">
        <v>310</v>
      </c>
      <c r="F60" s="13">
        <v>363</v>
      </c>
      <c r="G60" s="76">
        <v>314</v>
      </c>
    </row>
    <row r="61" spans="1:7" ht="16.2">
      <c r="A61" s="12" t="s">
        <v>176</v>
      </c>
      <c r="B61" s="13">
        <v>127</v>
      </c>
      <c r="C61" s="13">
        <v>135</v>
      </c>
      <c r="D61" s="76">
        <v>141</v>
      </c>
      <c r="E61" s="13">
        <v>141</v>
      </c>
      <c r="F61" s="13">
        <v>151</v>
      </c>
      <c r="G61" s="76">
        <v>86</v>
      </c>
    </row>
    <row r="62" spans="1:7" ht="16.2">
      <c r="A62" s="12" t="s">
        <v>177</v>
      </c>
      <c r="B62" s="13">
        <v>20</v>
      </c>
      <c r="C62" s="13">
        <v>18</v>
      </c>
      <c r="D62" s="76">
        <v>17</v>
      </c>
      <c r="E62" s="13">
        <v>8</v>
      </c>
      <c r="F62" s="13">
        <v>10</v>
      </c>
      <c r="G62" s="76">
        <v>15</v>
      </c>
    </row>
    <row r="63" spans="1:7" ht="16.2">
      <c r="A63" s="12" t="s">
        <v>178</v>
      </c>
      <c r="B63" s="13">
        <v>1</v>
      </c>
      <c r="C63" s="13">
        <v>1</v>
      </c>
      <c r="D63" s="76">
        <v>1</v>
      </c>
      <c r="E63" s="13">
        <v>1</v>
      </c>
      <c r="F63" s="13">
        <v>0</v>
      </c>
      <c r="G63" s="76">
        <v>0</v>
      </c>
    </row>
    <row r="64" spans="1:7" ht="16.2">
      <c r="A64" s="12" t="s">
        <v>179</v>
      </c>
      <c r="B64" s="14">
        <v>1804</v>
      </c>
      <c r="C64" s="14">
        <v>1809</v>
      </c>
      <c r="D64" s="55">
        <v>1735</v>
      </c>
      <c r="E64" s="14">
        <v>1316</v>
      </c>
      <c r="F64" s="14">
        <v>1341</v>
      </c>
      <c r="G64" s="55">
        <v>1266</v>
      </c>
    </row>
    <row r="65" spans="1:7" ht="16.2">
      <c r="A65" s="12" t="s">
        <v>180</v>
      </c>
      <c r="B65" s="14">
        <v>1788</v>
      </c>
      <c r="C65" s="14">
        <v>1849</v>
      </c>
      <c r="D65" s="55">
        <v>1945</v>
      </c>
      <c r="E65" s="14">
        <v>1603</v>
      </c>
      <c r="F65" s="14">
        <v>1575</v>
      </c>
      <c r="G65" s="55">
        <v>1344</v>
      </c>
    </row>
    <row r="66" spans="1:7" ht="16.2">
      <c r="A66" s="12" t="s">
        <v>181</v>
      </c>
      <c r="B66" s="14">
        <v>1477</v>
      </c>
      <c r="C66" s="14">
        <v>1412</v>
      </c>
      <c r="D66" s="55">
        <v>1385</v>
      </c>
      <c r="E66" s="14">
        <v>1182</v>
      </c>
      <c r="F66" s="14">
        <v>1180</v>
      </c>
      <c r="G66" s="55">
        <v>1074</v>
      </c>
    </row>
    <row r="67" spans="1:7" ht="16.2">
      <c r="A67" s="12" t="s">
        <v>182</v>
      </c>
      <c r="B67" s="13">
        <v>79</v>
      </c>
      <c r="C67" s="13">
        <v>55</v>
      </c>
      <c r="D67" s="76">
        <v>57</v>
      </c>
      <c r="E67" s="13">
        <v>86</v>
      </c>
      <c r="F67" s="13">
        <v>71</v>
      </c>
      <c r="G67" s="76">
        <v>53</v>
      </c>
    </row>
    <row r="68" spans="1:7" ht="16.2">
      <c r="A68" s="12" t="s">
        <v>183</v>
      </c>
      <c r="B68" s="13">
        <v>54</v>
      </c>
      <c r="C68" s="13">
        <v>73</v>
      </c>
      <c r="D68" s="76">
        <v>89</v>
      </c>
      <c r="E68" s="13">
        <v>65</v>
      </c>
      <c r="F68" s="13">
        <v>68</v>
      </c>
      <c r="G68" s="76">
        <v>49</v>
      </c>
    </row>
    <row r="69" spans="1:7" ht="16.2">
      <c r="A69" s="12" t="s">
        <v>184</v>
      </c>
      <c r="B69" s="13">
        <v>319</v>
      </c>
      <c r="C69" s="13">
        <v>386</v>
      </c>
      <c r="D69" s="76">
        <v>438</v>
      </c>
      <c r="E69" s="13">
        <v>297</v>
      </c>
      <c r="F69" s="13">
        <v>288</v>
      </c>
      <c r="G69" s="76">
        <v>272</v>
      </c>
    </row>
    <row r="70" spans="1:7" ht="16.2">
      <c r="A70" s="12" t="s">
        <v>185</v>
      </c>
      <c r="B70" s="13">
        <v>1</v>
      </c>
      <c r="C70" s="13">
        <v>1</v>
      </c>
      <c r="D70" s="76">
        <v>5</v>
      </c>
      <c r="E70" s="13">
        <v>0</v>
      </c>
      <c r="F70" s="13">
        <v>0</v>
      </c>
      <c r="G70" s="76">
        <v>2</v>
      </c>
    </row>
    <row r="71" spans="1:7" ht="16.2">
      <c r="A71" s="12" t="s">
        <v>186</v>
      </c>
      <c r="B71" s="13">
        <v>1</v>
      </c>
      <c r="C71" s="13">
        <v>3</v>
      </c>
      <c r="D71" s="76">
        <v>1</v>
      </c>
      <c r="E71" s="13">
        <v>7</v>
      </c>
      <c r="F71" s="13">
        <v>3</v>
      </c>
      <c r="G71" s="76">
        <v>1</v>
      </c>
    </row>
    <row r="72" spans="1:7" ht="16.2">
      <c r="A72" s="12" t="s">
        <v>187</v>
      </c>
      <c r="B72" s="13">
        <v>44</v>
      </c>
      <c r="C72" s="13">
        <v>58</v>
      </c>
      <c r="D72" s="76">
        <v>52</v>
      </c>
      <c r="E72" s="13">
        <v>57</v>
      </c>
      <c r="F72" s="13">
        <v>76</v>
      </c>
      <c r="G72" s="76">
        <v>51</v>
      </c>
    </row>
    <row r="73" spans="1:7" ht="16.2">
      <c r="A73" s="12" t="s">
        <v>188</v>
      </c>
      <c r="B73" s="13">
        <v>281</v>
      </c>
      <c r="C73" s="13">
        <v>350</v>
      </c>
      <c r="D73" s="76">
        <v>293</v>
      </c>
      <c r="E73" s="13">
        <v>343</v>
      </c>
      <c r="F73" s="13">
        <v>276</v>
      </c>
      <c r="G73" s="76">
        <v>259</v>
      </c>
    </row>
    <row r="74" spans="1:7" ht="16.2">
      <c r="A74" s="12" t="s">
        <v>189</v>
      </c>
      <c r="B74" s="13">
        <v>678</v>
      </c>
      <c r="C74" s="13">
        <v>666</v>
      </c>
      <c r="D74" s="76">
        <v>671</v>
      </c>
      <c r="E74" s="13">
        <v>747</v>
      </c>
      <c r="F74" s="13">
        <v>676</v>
      </c>
      <c r="G74" s="76">
        <v>551</v>
      </c>
    </row>
    <row r="75" spans="1:7" ht="16.2">
      <c r="A75" s="12" t="s">
        <v>190</v>
      </c>
      <c r="B75" s="13">
        <v>179</v>
      </c>
      <c r="C75" s="13">
        <v>166</v>
      </c>
      <c r="D75" s="76">
        <v>192</v>
      </c>
      <c r="E75" s="13">
        <v>214</v>
      </c>
      <c r="F75" s="13">
        <v>198</v>
      </c>
      <c r="G75" s="76">
        <v>131</v>
      </c>
    </row>
    <row r="76" spans="1:7" ht="16.2">
      <c r="A76" s="12" t="s">
        <v>191</v>
      </c>
      <c r="B76" s="13">
        <v>93</v>
      </c>
      <c r="C76" s="13">
        <v>107</v>
      </c>
      <c r="D76" s="76">
        <v>98</v>
      </c>
      <c r="E76" s="13">
        <v>127</v>
      </c>
      <c r="F76" s="13">
        <v>98</v>
      </c>
      <c r="G76" s="76">
        <v>90</v>
      </c>
    </row>
    <row r="77" spans="1:7" ht="16.2">
      <c r="A77" s="12" t="s">
        <v>192</v>
      </c>
      <c r="B77" s="13">
        <v>1</v>
      </c>
      <c r="C77" s="13">
        <v>2</v>
      </c>
      <c r="D77" s="76">
        <v>4</v>
      </c>
      <c r="E77" s="13">
        <v>2</v>
      </c>
      <c r="F77" s="13">
        <v>1</v>
      </c>
      <c r="G77" s="76">
        <v>2</v>
      </c>
    </row>
    <row r="78" spans="1:7" ht="16.2">
      <c r="A78" s="12" t="s">
        <v>193</v>
      </c>
      <c r="B78" s="13">
        <v>68</v>
      </c>
      <c r="C78" s="13">
        <v>70</v>
      </c>
      <c r="D78" s="76">
        <v>72</v>
      </c>
      <c r="E78" s="13">
        <v>85</v>
      </c>
      <c r="F78" s="13">
        <v>90</v>
      </c>
      <c r="G78" s="76">
        <v>75</v>
      </c>
    </row>
    <row r="79" spans="1:7" ht="16.2">
      <c r="A79" s="12" t="s">
        <v>194</v>
      </c>
      <c r="B79" s="13">
        <v>25</v>
      </c>
      <c r="C79" s="13">
        <v>14</v>
      </c>
      <c r="D79" s="76">
        <v>31</v>
      </c>
      <c r="E79" s="13">
        <v>9</v>
      </c>
      <c r="F79" s="13">
        <v>20</v>
      </c>
      <c r="G79" s="76">
        <v>11</v>
      </c>
    </row>
    <row r="80" spans="1:7" ht="16.2">
      <c r="A80" s="12" t="s">
        <v>195</v>
      </c>
      <c r="B80" s="13">
        <v>33</v>
      </c>
      <c r="C80" s="13">
        <v>42</v>
      </c>
      <c r="D80" s="76">
        <v>33</v>
      </c>
      <c r="E80" s="13">
        <v>23</v>
      </c>
      <c r="F80" s="13">
        <v>31</v>
      </c>
      <c r="G80" s="76">
        <v>36</v>
      </c>
    </row>
    <row r="81" spans="1:7" ht="16.2">
      <c r="A81" s="12" t="s">
        <v>197</v>
      </c>
      <c r="B81" s="13">
        <v>63</v>
      </c>
      <c r="C81" s="13">
        <v>71</v>
      </c>
      <c r="D81" s="76">
        <v>71</v>
      </c>
      <c r="E81" s="13">
        <v>56</v>
      </c>
      <c r="F81" s="13">
        <v>76</v>
      </c>
      <c r="G81" s="76">
        <v>58</v>
      </c>
    </row>
    <row r="82" spans="1:7" ht="16.2">
      <c r="A82" s="12" t="s">
        <v>198</v>
      </c>
      <c r="B82" s="13">
        <v>63</v>
      </c>
      <c r="C82" s="13">
        <v>48</v>
      </c>
      <c r="D82" s="76">
        <v>47</v>
      </c>
      <c r="E82" s="13">
        <v>57</v>
      </c>
      <c r="F82" s="13">
        <v>71</v>
      </c>
      <c r="G82" s="76">
        <v>48</v>
      </c>
    </row>
    <row r="83" spans="1:7" ht="16.2">
      <c r="A83" s="12" t="s">
        <v>199</v>
      </c>
      <c r="B83" s="13">
        <v>87</v>
      </c>
      <c r="C83" s="13">
        <v>121</v>
      </c>
      <c r="D83" s="76">
        <v>136</v>
      </c>
      <c r="E83" s="13">
        <v>97</v>
      </c>
      <c r="F83" s="13">
        <v>76</v>
      </c>
      <c r="G83" s="76">
        <v>106</v>
      </c>
    </row>
    <row r="84" spans="1:7" ht="16.2">
      <c r="A84" s="12" t="s">
        <v>200</v>
      </c>
      <c r="B84" s="13">
        <v>4</v>
      </c>
      <c r="C84" s="13">
        <v>0</v>
      </c>
      <c r="D84" s="76">
        <v>2</v>
      </c>
      <c r="E84" s="13">
        <v>0</v>
      </c>
      <c r="F84" s="13">
        <v>0</v>
      </c>
      <c r="G84" s="76">
        <v>1</v>
      </c>
    </row>
    <row r="85" spans="1:7" ht="16.2">
      <c r="A85" s="12" t="s">
        <v>201</v>
      </c>
      <c r="B85" s="13">
        <v>31</v>
      </c>
      <c r="C85" s="13">
        <v>30</v>
      </c>
      <c r="D85" s="76">
        <v>29</v>
      </c>
      <c r="E85" s="13">
        <v>33</v>
      </c>
      <c r="F85" s="13">
        <v>29</v>
      </c>
      <c r="G85" s="76">
        <v>29</v>
      </c>
    </row>
    <row r="86" spans="1:7" ht="16.2">
      <c r="A86" s="12" t="s">
        <v>202</v>
      </c>
      <c r="B86" s="13">
        <v>0</v>
      </c>
      <c r="C86" s="13">
        <v>0</v>
      </c>
      <c r="D86" s="76">
        <v>0</v>
      </c>
      <c r="E86" s="13">
        <v>1</v>
      </c>
      <c r="F86" s="13">
        <v>0</v>
      </c>
      <c r="G86" s="76">
        <v>0</v>
      </c>
    </row>
    <row r="87" spans="1:7" ht="16.2">
      <c r="A87" s="12" t="s">
        <v>203</v>
      </c>
      <c r="B87" s="13">
        <v>20</v>
      </c>
      <c r="C87" s="13">
        <v>21</v>
      </c>
      <c r="D87" s="76">
        <v>29</v>
      </c>
      <c r="E87" s="13">
        <v>23</v>
      </c>
      <c r="F87" s="13">
        <v>33</v>
      </c>
      <c r="G87" s="76">
        <v>25</v>
      </c>
    </row>
    <row r="88" spans="1:7" ht="16.2">
      <c r="A88" s="12" t="s">
        <v>204</v>
      </c>
      <c r="B88" s="13">
        <v>36</v>
      </c>
      <c r="C88" s="13">
        <v>40</v>
      </c>
      <c r="D88" s="76">
        <v>42</v>
      </c>
      <c r="E88" s="13">
        <v>53</v>
      </c>
      <c r="F88" s="13">
        <v>67</v>
      </c>
      <c r="G88" s="76">
        <v>41</v>
      </c>
    </row>
    <row r="89" spans="1:7" ht="16.2">
      <c r="A89" s="12" t="s">
        <v>206</v>
      </c>
      <c r="B89" s="13">
        <v>62</v>
      </c>
      <c r="C89" s="13">
        <v>60</v>
      </c>
      <c r="D89" s="76">
        <v>83</v>
      </c>
      <c r="E89" s="13">
        <v>48</v>
      </c>
      <c r="F89" s="13">
        <v>69</v>
      </c>
      <c r="G89" s="76">
        <v>52</v>
      </c>
    </row>
    <row r="90" spans="1:7" ht="16.2">
      <c r="A90" s="12" t="s">
        <v>207</v>
      </c>
      <c r="B90" s="13">
        <v>144</v>
      </c>
      <c r="C90" s="13">
        <v>167</v>
      </c>
      <c r="D90" s="76">
        <v>188</v>
      </c>
      <c r="E90" s="13">
        <v>145</v>
      </c>
      <c r="F90" s="13">
        <v>207</v>
      </c>
      <c r="G90" s="76">
        <v>119</v>
      </c>
    </row>
    <row r="91" spans="1:7" ht="16.2">
      <c r="A91" s="12" t="s">
        <v>208</v>
      </c>
      <c r="B91" s="13">
        <v>134</v>
      </c>
      <c r="C91" s="13">
        <v>121</v>
      </c>
      <c r="D91" s="76">
        <v>178</v>
      </c>
      <c r="E91" s="13">
        <v>165</v>
      </c>
      <c r="F91" s="13">
        <v>112</v>
      </c>
      <c r="G91" s="76">
        <v>127</v>
      </c>
    </row>
    <row r="92" spans="1:7" ht="16.2">
      <c r="A92" s="12" t="s">
        <v>209</v>
      </c>
      <c r="B92" s="13">
        <v>83</v>
      </c>
      <c r="C92" s="13">
        <v>95</v>
      </c>
      <c r="D92" s="76">
        <v>116</v>
      </c>
      <c r="E92" s="13">
        <v>104</v>
      </c>
      <c r="F92" s="13">
        <v>84</v>
      </c>
      <c r="G92" s="76">
        <v>94</v>
      </c>
    </row>
    <row r="93" spans="1:7" ht="16.2">
      <c r="A93" s="12" t="s">
        <v>211</v>
      </c>
      <c r="B93" s="13">
        <v>5</v>
      </c>
      <c r="C93" s="13">
        <v>3</v>
      </c>
      <c r="D93" s="76">
        <v>11</v>
      </c>
      <c r="E93" s="13">
        <v>11</v>
      </c>
      <c r="F93" s="13">
        <v>12</v>
      </c>
      <c r="G93" s="76">
        <v>5</v>
      </c>
    </row>
    <row r="94" spans="1:7" ht="16.2">
      <c r="A94" s="12" t="s">
        <v>212</v>
      </c>
      <c r="B94" s="13">
        <v>64</v>
      </c>
      <c r="C94" s="13">
        <v>49</v>
      </c>
      <c r="D94" s="76">
        <v>62</v>
      </c>
      <c r="E94" s="13">
        <v>33</v>
      </c>
      <c r="F94" s="13">
        <v>66</v>
      </c>
      <c r="G94" s="76">
        <v>57</v>
      </c>
    </row>
    <row r="95" spans="1:7" ht="16.2">
      <c r="A95" s="12" t="s">
        <v>213</v>
      </c>
      <c r="B95" s="13">
        <v>91</v>
      </c>
      <c r="C95" s="13">
        <v>50</v>
      </c>
      <c r="D95" s="76">
        <v>63</v>
      </c>
      <c r="E95" s="13">
        <v>65</v>
      </c>
      <c r="F95" s="13">
        <v>99</v>
      </c>
      <c r="G95" s="76">
        <v>64</v>
      </c>
    </row>
    <row r="96" spans="1:7" ht="16.2">
      <c r="A96" s="12" t="s">
        <v>214</v>
      </c>
      <c r="B96" s="13">
        <v>126</v>
      </c>
      <c r="C96" s="13">
        <v>130</v>
      </c>
      <c r="D96" s="76">
        <v>115</v>
      </c>
      <c r="E96" s="13">
        <v>88</v>
      </c>
      <c r="F96" s="13">
        <v>87</v>
      </c>
      <c r="G96" s="76">
        <v>64</v>
      </c>
    </row>
    <row r="97" spans="1:7" ht="16.2">
      <c r="A97" s="12" t="s">
        <v>215</v>
      </c>
      <c r="B97" s="13">
        <v>181</v>
      </c>
      <c r="C97" s="13">
        <v>234</v>
      </c>
      <c r="D97" s="76">
        <v>234</v>
      </c>
      <c r="E97" s="13">
        <v>258</v>
      </c>
      <c r="F97" s="13">
        <v>203</v>
      </c>
      <c r="G97" s="76">
        <v>233</v>
      </c>
    </row>
    <row r="98" spans="1:7" ht="16.2">
      <c r="A98" s="12" t="s">
        <v>216</v>
      </c>
      <c r="B98" s="13">
        <v>21</v>
      </c>
      <c r="C98" s="13">
        <v>22</v>
      </c>
      <c r="D98" s="76">
        <v>32</v>
      </c>
      <c r="E98" s="13">
        <v>13</v>
      </c>
      <c r="F98" s="13">
        <v>26</v>
      </c>
      <c r="G98" s="76">
        <v>28</v>
      </c>
    </row>
    <row r="99" spans="1:7" ht="16.2">
      <c r="A99" s="12" t="s">
        <v>217</v>
      </c>
      <c r="B99" s="13">
        <v>626</v>
      </c>
      <c r="C99" s="13">
        <v>663</v>
      </c>
      <c r="D99" s="76">
        <v>670</v>
      </c>
      <c r="E99" s="13">
        <v>770</v>
      </c>
      <c r="F99" s="13">
        <v>671</v>
      </c>
      <c r="G99" s="76">
        <v>554</v>
      </c>
    </row>
    <row r="100" spans="1:7" ht="16.2">
      <c r="A100" s="12" t="s">
        <v>218</v>
      </c>
      <c r="B100" s="13">
        <v>18</v>
      </c>
      <c r="C100" s="13">
        <v>21</v>
      </c>
      <c r="D100" s="76">
        <v>21</v>
      </c>
      <c r="E100" s="13">
        <v>23</v>
      </c>
      <c r="F100" s="13">
        <v>27</v>
      </c>
      <c r="G100" s="76">
        <v>27</v>
      </c>
    </row>
    <row r="101" spans="1:7" ht="16.2">
      <c r="A101" s="12" t="s">
        <v>219</v>
      </c>
      <c r="B101" s="13">
        <v>276</v>
      </c>
      <c r="C101" s="13">
        <v>209</v>
      </c>
      <c r="D101" s="76">
        <v>180</v>
      </c>
      <c r="E101" s="13">
        <v>388</v>
      </c>
      <c r="F101" s="13">
        <v>366</v>
      </c>
      <c r="G101" s="76">
        <v>201</v>
      </c>
    </row>
    <row r="102" spans="1:7" ht="16.2">
      <c r="A102" s="12" t="s">
        <v>220</v>
      </c>
      <c r="B102" s="13">
        <v>8</v>
      </c>
      <c r="C102" s="13">
        <v>8</v>
      </c>
      <c r="D102" s="76">
        <v>3</v>
      </c>
      <c r="E102" s="13">
        <v>14</v>
      </c>
      <c r="F102" s="13">
        <v>11</v>
      </c>
      <c r="G102" s="76">
        <v>5</v>
      </c>
    </row>
    <row r="103" spans="1:7" ht="16.2">
      <c r="A103" s="12" t="s">
        <v>221</v>
      </c>
      <c r="B103" s="13">
        <v>56</v>
      </c>
      <c r="C103" s="13">
        <v>43</v>
      </c>
      <c r="D103" s="76">
        <v>61</v>
      </c>
      <c r="E103" s="13">
        <v>69</v>
      </c>
      <c r="F103" s="13">
        <v>55</v>
      </c>
      <c r="G103" s="76">
        <v>61</v>
      </c>
    </row>
    <row r="104" spans="1:7" ht="16.2">
      <c r="A104" s="12" t="s">
        <v>222</v>
      </c>
      <c r="B104" s="13">
        <v>160</v>
      </c>
      <c r="C104" s="13">
        <v>223</v>
      </c>
      <c r="D104" s="76">
        <v>260</v>
      </c>
      <c r="E104" s="13">
        <v>205</v>
      </c>
      <c r="F104" s="13">
        <v>233</v>
      </c>
      <c r="G104" s="76">
        <v>221</v>
      </c>
    </row>
    <row r="105" spans="1:7" ht="16.2">
      <c r="A105" s="12" t="s">
        <v>223</v>
      </c>
      <c r="B105" s="13">
        <v>73</v>
      </c>
      <c r="C105" s="13">
        <v>84</v>
      </c>
      <c r="D105" s="76">
        <v>92</v>
      </c>
      <c r="E105" s="13">
        <v>93</v>
      </c>
      <c r="F105" s="13">
        <v>101</v>
      </c>
      <c r="G105" s="76">
        <v>84</v>
      </c>
    </row>
    <row r="106" spans="1:7" ht="16.2">
      <c r="A106" s="12" t="s">
        <v>224</v>
      </c>
      <c r="B106" s="13">
        <v>21</v>
      </c>
      <c r="C106" s="13">
        <v>14</v>
      </c>
      <c r="D106" s="76">
        <v>29</v>
      </c>
      <c r="E106" s="13">
        <v>26</v>
      </c>
      <c r="F106" s="13">
        <v>16</v>
      </c>
      <c r="G106" s="76">
        <v>26</v>
      </c>
    </row>
    <row r="107" spans="1:7" ht="16.2">
      <c r="A107" s="12" t="s">
        <v>225</v>
      </c>
      <c r="B107" s="13">
        <v>36</v>
      </c>
      <c r="C107" s="13">
        <v>26</v>
      </c>
      <c r="D107" s="76">
        <v>24</v>
      </c>
      <c r="E107" s="13">
        <v>57</v>
      </c>
      <c r="F107" s="13">
        <v>39</v>
      </c>
      <c r="G107" s="76">
        <v>45</v>
      </c>
    </row>
    <row r="108" spans="1:7" ht="16.2">
      <c r="A108" s="12" t="s">
        <v>226</v>
      </c>
      <c r="B108" s="13">
        <v>124</v>
      </c>
      <c r="C108" s="13">
        <v>78</v>
      </c>
      <c r="D108" s="76">
        <v>106</v>
      </c>
      <c r="E108" s="13">
        <v>114</v>
      </c>
      <c r="F108" s="13">
        <v>156</v>
      </c>
      <c r="G108" s="76">
        <v>107</v>
      </c>
    </row>
    <row r="109" spans="1:7" ht="16.2">
      <c r="A109" s="12" t="s">
        <v>227</v>
      </c>
      <c r="B109" s="13">
        <v>28</v>
      </c>
      <c r="C109" s="13">
        <v>44</v>
      </c>
      <c r="D109" s="76">
        <v>25</v>
      </c>
      <c r="E109" s="13">
        <v>39</v>
      </c>
      <c r="F109" s="13">
        <v>42</v>
      </c>
      <c r="G109" s="76">
        <v>26</v>
      </c>
    </row>
    <row r="110" spans="1:7" ht="16.2">
      <c r="A110" s="12" t="s">
        <v>228</v>
      </c>
      <c r="B110" s="13">
        <v>2</v>
      </c>
      <c r="C110" s="13">
        <v>5</v>
      </c>
      <c r="D110" s="76">
        <v>2</v>
      </c>
      <c r="E110" s="13">
        <v>3</v>
      </c>
      <c r="F110" s="13">
        <v>4</v>
      </c>
      <c r="G110" s="76">
        <v>6</v>
      </c>
    </row>
    <row r="111" spans="1:7" ht="16.2">
      <c r="A111" s="12" t="s">
        <v>229</v>
      </c>
      <c r="B111" s="14">
        <v>1714</v>
      </c>
      <c r="C111" s="14">
        <v>1742</v>
      </c>
      <c r="D111" s="55">
        <v>1782</v>
      </c>
      <c r="E111" s="14">
        <v>1419</v>
      </c>
      <c r="F111" s="14">
        <v>1737</v>
      </c>
      <c r="G111" s="55">
        <v>1606</v>
      </c>
    </row>
    <row r="112" spans="1:7" ht="16.2">
      <c r="A112" s="12" t="s">
        <v>230</v>
      </c>
      <c r="B112" s="14">
        <v>1602</v>
      </c>
      <c r="C112" s="14">
        <v>1461</v>
      </c>
      <c r="D112" s="55">
        <v>1492</v>
      </c>
      <c r="E112" s="14">
        <v>1926</v>
      </c>
      <c r="F112" s="14">
        <v>1851</v>
      </c>
      <c r="G112" s="55">
        <v>1406</v>
      </c>
    </row>
    <row r="113" spans="1:7" ht="16.2">
      <c r="A113" s="12" t="s">
        <v>231</v>
      </c>
      <c r="B113" s="14">
        <v>1021</v>
      </c>
      <c r="C113" s="14">
        <v>1023</v>
      </c>
      <c r="D113" s="55">
        <v>1091</v>
      </c>
      <c r="E113" s="14">
        <v>1051</v>
      </c>
      <c r="F113" s="14">
        <v>1253</v>
      </c>
      <c r="G113" s="76">
        <v>963</v>
      </c>
    </row>
    <row r="114" spans="1:7" ht="16.2">
      <c r="A114" s="12" t="s">
        <v>232</v>
      </c>
      <c r="B114" s="13">
        <v>50</v>
      </c>
      <c r="C114" s="13">
        <v>43</v>
      </c>
      <c r="D114" s="76">
        <v>27</v>
      </c>
      <c r="E114" s="13">
        <v>33</v>
      </c>
      <c r="F114" s="13">
        <v>42</v>
      </c>
      <c r="G114" s="76">
        <v>29</v>
      </c>
    </row>
    <row r="115" spans="1:7" ht="16.2">
      <c r="A115" s="12" t="s">
        <v>234</v>
      </c>
      <c r="B115" s="13">
        <v>283</v>
      </c>
      <c r="C115" s="13">
        <v>317</v>
      </c>
      <c r="D115" s="76">
        <v>343</v>
      </c>
      <c r="E115" s="13">
        <v>301</v>
      </c>
      <c r="F115" s="13">
        <v>309</v>
      </c>
      <c r="G115" s="76">
        <v>210</v>
      </c>
    </row>
    <row r="116" spans="1:7" ht="16.2">
      <c r="A116" s="12" t="s">
        <v>235</v>
      </c>
      <c r="B116" s="14">
        <v>4882</v>
      </c>
      <c r="C116" s="14">
        <v>4177</v>
      </c>
      <c r="D116" s="55">
        <v>4868</v>
      </c>
      <c r="E116" s="14">
        <v>5485</v>
      </c>
      <c r="F116" s="14">
        <v>4370</v>
      </c>
      <c r="G116" s="55">
        <v>3389</v>
      </c>
    </row>
    <row r="117" spans="1:7" ht="16.2">
      <c r="A117" s="12" t="s">
        <v>236</v>
      </c>
      <c r="B117" s="13">
        <v>67</v>
      </c>
      <c r="C117" s="13">
        <v>81</v>
      </c>
      <c r="D117" s="76">
        <v>66</v>
      </c>
      <c r="E117" s="13">
        <v>37</v>
      </c>
      <c r="F117" s="13">
        <v>66</v>
      </c>
      <c r="G117" s="76">
        <v>62</v>
      </c>
    </row>
    <row r="118" spans="1:7" ht="16.2">
      <c r="A118" s="12" t="s">
        <v>237</v>
      </c>
      <c r="B118" s="13">
        <v>213</v>
      </c>
      <c r="C118" s="13">
        <v>178</v>
      </c>
      <c r="D118" s="76">
        <v>218</v>
      </c>
      <c r="E118" s="13">
        <v>156</v>
      </c>
      <c r="F118" s="13">
        <v>166</v>
      </c>
      <c r="G118" s="76">
        <v>165</v>
      </c>
    </row>
    <row r="119" spans="1:7" ht="16.2">
      <c r="A119" s="12" t="s">
        <v>238</v>
      </c>
      <c r="B119" s="13">
        <v>523</v>
      </c>
      <c r="C119" s="13">
        <v>476</v>
      </c>
      <c r="D119" s="76">
        <v>475</v>
      </c>
      <c r="E119" s="13">
        <v>855</v>
      </c>
      <c r="F119" s="13">
        <v>704</v>
      </c>
      <c r="G119" s="76">
        <v>445</v>
      </c>
    </row>
    <row r="120" spans="1:7" ht="16.2">
      <c r="A120" s="12" t="s">
        <v>239</v>
      </c>
      <c r="B120" s="13">
        <v>152</v>
      </c>
      <c r="C120" s="13">
        <v>142</v>
      </c>
      <c r="D120" s="76">
        <v>161</v>
      </c>
      <c r="E120" s="13">
        <v>176</v>
      </c>
      <c r="F120" s="13">
        <v>238</v>
      </c>
      <c r="G120" s="76">
        <v>113</v>
      </c>
    </row>
    <row r="121" spans="1:7" ht="16.2">
      <c r="A121" s="12" t="s">
        <v>240</v>
      </c>
      <c r="B121" s="13">
        <v>633</v>
      </c>
      <c r="C121" s="13">
        <v>527</v>
      </c>
      <c r="D121" s="76">
        <v>679</v>
      </c>
      <c r="E121" s="13">
        <v>932</v>
      </c>
      <c r="F121" s="13">
        <v>770</v>
      </c>
      <c r="G121" s="76">
        <v>618</v>
      </c>
    </row>
    <row r="122" spans="1:7" ht="16.2">
      <c r="A122" s="12" t="s">
        <v>241</v>
      </c>
      <c r="B122" s="13">
        <v>4</v>
      </c>
      <c r="C122" s="13">
        <v>2</v>
      </c>
      <c r="D122" s="76">
        <v>6</v>
      </c>
      <c r="E122" s="13">
        <v>2</v>
      </c>
      <c r="F122" s="13">
        <v>4</v>
      </c>
      <c r="G122" s="76">
        <v>6</v>
      </c>
    </row>
    <row r="123" spans="1:7" s="71" customFormat="1" ht="16.2">
      <c r="A123" s="12" t="s">
        <v>671</v>
      </c>
      <c r="B123" s="76">
        <v>9</v>
      </c>
      <c r="C123" s="76">
        <v>4</v>
      </c>
      <c r="D123" s="76">
        <v>14</v>
      </c>
      <c r="E123" s="76">
        <v>0</v>
      </c>
      <c r="F123" s="76">
        <v>0</v>
      </c>
      <c r="G123" s="76">
        <v>3</v>
      </c>
    </row>
    <row r="124" spans="1:7" ht="16.2">
      <c r="A124" s="12" t="s">
        <v>242</v>
      </c>
      <c r="B124" s="13">
        <v>26</v>
      </c>
      <c r="C124" s="13">
        <v>30</v>
      </c>
      <c r="D124" s="76">
        <v>24</v>
      </c>
      <c r="E124" s="13">
        <v>33</v>
      </c>
      <c r="F124" s="13">
        <v>28</v>
      </c>
      <c r="G124" s="76">
        <v>29</v>
      </c>
    </row>
    <row r="125" spans="1:7" ht="16.2">
      <c r="A125" s="12" t="s">
        <v>243</v>
      </c>
      <c r="B125" s="13">
        <v>1</v>
      </c>
      <c r="C125" s="13">
        <v>1</v>
      </c>
      <c r="D125" s="76">
        <v>0</v>
      </c>
      <c r="E125" s="13">
        <v>0</v>
      </c>
      <c r="F125" s="13">
        <v>1</v>
      </c>
      <c r="G125" s="76">
        <v>0</v>
      </c>
    </row>
    <row r="126" spans="1:7" ht="16.2">
      <c r="A126" s="12" t="s">
        <v>244</v>
      </c>
      <c r="B126" s="14">
        <v>7166</v>
      </c>
      <c r="C126" s="14">
        <v>7465</v>
      </c>
      <c r="D126" s="55">
        <v>7567</v>
      </c>
      <c r="E126" s="14">
        <v>9868</v>
      </c>
      <c r="F126" s="14">
        <v>8591</v>
      </c>
      <c r="G126" s="55">
        <v>6467</v>
      </c>
    </row>
    <row r="127" spans="1:7" ht="16.2">
      <c r="A127" s="12" t="s">
        <v>245</v>
      </c>
      <c r="B127" s="14">
        <v>1050</v>
      </c>
      <c r="C127" s="13">
        <v>982</v>
      </c>
      <c r="D127" s="76">
        <v>983</v>
      </c>
      <c r="E127" s="14">
        <v>1354</v>
      </c>
      <c r="F127" s="14">
        <v>1014</v>
      </c>
      <c r="G127" s="76">
        <v>770</v>
      </c>
    </row>
    <row r="128" spans="1:7" ht="16.2">
      <c r="A128" s="12" t="s">
        <v>246</v>
      </c>
      <c r="B128" s="13">
        <v>438</v>
      </c>
      <c r="C128" s="13">
        <v>382</v>
      </c>
      <c r="D128" s="76">
        <v>535</v>
      </c>
      <c r="E128" s="13">
        <v>785</v>
      </c>
      <c r="F128" s="13">
        <v>552</v>
      </c>
      <c r="G128" s="76">
        <v>393</v>
      </c>
    </row>
    <row r="129" spans="1:7" ht="16.2">
      <c r="A129" s="12" t="s">
        <v>247</v>
      </c>
      <c r="B129" s="14">
        <v>2612</v>
      </c>
      <c r="C129" s="14">
        <v>2671</v>
      </c>
      <c r="D129" s="55">
        <v>2935</v>
      </c>
      <c r="E129" s="14">
        <v>3907</v>
      </c>
      <c r="F129" s="14">
        <v>2739</v>
      </c>
      <c r="G129" s="55">
        <v>1721</v>
      </c>
    </row>
    <row r="130" spans="1:7" ht="16.2">
      <c r="A130" s="12" t="s">
        <v>248</v>
      </c>
      <c r="B130" s="13">
        <v>995</v>
      </c>
      <c r="C130" s="13">
        <v>903</v>
      </c>
      <c r="D130" s="76">
        <v>795</v>
      </c>
      <c r="E130" s="14">
        <v>1362</v>
      </c>
      <c r="F130" s="14">
        <v>1349</v>
      </c>
      <c r="G130" s="76">
        <v>922</v>
      </c>
    </row>
    <row r="131" spans="1:7" ht="16.2">
      <c r="A131" s="12" t="s">
        <v>249</v>
      </c>
      <c r="B131" s="13">
        <v>0</v>
      </c>
      <c r="C131" s="13">
        <v>0</v>
      </c>
      <c r="D131" s="76">
        <v>0</v>
      </c>
      <c r="E131" s="13">
        <v>0</v>
      </c>
      <c r="F131" s="13">
        <v>0</v>
      </c>
      <c r="G131" s="76">
        <v>0</v>
      </c>
    </row>
    <row r="132" spans="1:7" ht="16.2">
      <c r="A132" s="12" t="s">
        <v>250</v>
      </c>
      <c r="B132" s="13">
        <v>686</v>
      </c>
      <c r="C132" s="13">
        <v>692</v>
      </c>
      <c r="D132" s="76">
        <v>736</v>
      </c>
      <c r="E132" s="13">
        <v>0</v>
      </c>
      <c r="F132" s="13">
        <v>0</v>
      </c>
      <c r="G132" s="76">
        <v>0</v>
      </c>
    </row>
    <row r="133" spans="1:7" s="37" customFormat="1" ht="12.6">
      <c r="A133" s="85" t="s">
        <v>650</v>
      </c>
      <c r="B133" s="86"/>
      <c r="C133" s="86"/>
      <c r="D133" s="86"/>
      <c r="E133" s="86"/>
      <c r="F133" s="86"/>
      <c r="G133" s="86"/>
    </row>
    <row r="134" spans="1:7" s="37" customFormat="1" ht="43.95" customHeight="1">
      <c r="A134" s="39" t="s">
        <v>494</v>
      </c>
      <c r="B134" s="92" t="s">
        <v>504</v>
      </c>
      <c r="C134" s="92"/>
      <c r="D134" s="92"/>
      <c r="E134" s="92"/>
      <c r="F134" s="92"/>
      <c r="G134" s="92"/>
    </row>
  </sheetData>
  <mergeCells count="7">
    <mergeCell ref="B134:G134"/>
    <mergeCell ref="A1:G1"/>
    <mergeCell ref="A2:G2"/>
    <mergeCell ref="A3:A4"/>
    <mergeCell ref="B3:D3"/>
    <mergeCell ref="E3:G3"/>
    <mergeCell ref="A133:G133"/>
  </mergeCells>
  <phoneticPr fontId="2"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3"/>
  <sheetViews>
    <sheetView view="pageBreakPreview" zoomScale="85" zoomScaleNormal="100" zoomScaleSheetLayoutView="85" workbookViewId="0">
      <selection activeCell="B122" sqref="B122:G122"/>
    </sheetView>
  </sheetViews>
  <sheetFormatPr defaultColWidth="9" defaultRowHeight="15"/>
  <cols>
    <col min="1" max="7" width="10" style="6" customWidth="1"/>
    <col min="8" max="16384" width="9" style="6"/>
  </cols>
  <sheetData>
    <row r="1" spans="1:7">
      <c r="A1" s="87" t="s">
        <v>251</v>
      </c>
      <c r="B1" s="88"/>
      <c r="C1" s="88"/>
      <c r="D1" s="88"/>
      <c r="E1" s="88"/>
      <c r="F1" s="88"/>
      <c r="G1" s="88"/>
    </row>
    <row r="2" spans="1:7">
      <c r="A2" s="89" t="s">
        <v>110</v>
      </c>
      <c r="B2" s="89" t="s">
        <v>1</v>
      </c>
      <c r="C2" s="89" t="s">
        <v>5</v>
      </c>
      <c r="D2" s="89" t="s">
        <v>5</v>
      </c>
      <c r="E2" s="89" t="s">
        <v>25</v>
      </c>
      <c r="F2" s="89" t="s">
        <v>6</v>
      </c>
      <c r="G2" s="89" t="s">
        <v>6</v>
      </c>
    </row>
    <row r="3" spans="1:7" ht="16.2">
      <c r="A3" s="89" t="s">
        <v>5</v>
      </c>
      <c r="B3" s="62" t="s">
        <v>95</v>
      </c>
      <c r="C3" s="62" t="s">
        <v>524</v>
      </c>
      <c r="D3" s="7" t="s">
        <v>653</v>
      </c>
      <c r="E3" s="62" t="s">
        <v>97</v>
      </c>
      <c r="F3" s="62" t="s">
        <v>523</v>
      </c>
      <c r="G3" s="7" t="s">
        <v>652</v>
      </c>
    </row>
    <row r="4" spans="1:7" ht="16.2">
      <c r="A4" s="12" t="s">
        <v>111</v>
      </c>
      <c r="B4" s="13">
        <v>700</v>
      </c>
      <c r="C4" s="13">
        <v>669</v>
      </c>
      <c r="D4" s="76">
        <v>728</v>
      </c>
      <c r="E4" s="13">
        <v>621</v>
      </c>
      <c r="F4" s="13">
        <v>729</v>
      </c>
      <c r="G4" s="76">
        <v>609</v>
      </c>
    </row>
    <row r="5" spans="1:7" ht="16.2">
      <c r="A5" s="12" t="s">
        <v>112</v>
      </c>
      <c r="B5" s="13">
        <v>65</v>
      </c>
      <c r="C5" s="13">
        <v>71</v>
      </c>
      <c r="D5" s="76">
        <v>64</v>
      </c>
      <c r="E5" s="13">
        <v>60</v>
      </c>
      <c r="F5" s="13">
        <v>72</v>
      </c>
      <c r="G5" s="76">
        <v>64</v>
      </c>
    </row>
    <row r="6" spans="1:7" ht="16.2">
      <c r="A6" s="12" t="s">
        <v>115</v>
      </c>
      <c r="B6" s="13">
        <v>6</v>
      </c>
      <c r="C6" s="13">
        <v>6</v>
      </c>
      <c r="D6" s="76">
        <v>5</v>
      </c>
      <c r="E6" s="13">
        <v>4</v>
      </c>
      <c r="F6" s="13">
        <v>5</v>
      </c>
      <c r="G6" s="76">
        <v>6</v>
      </c>
    </row>
    <row r="7" spans="1:7" ht="16.2">
      <c r="A7" s="12" t="s">
        <v>116</v>
      </c>
      <c r="B7" s="13">
        <v>151</v>
      </c>
      <c r="C7" s="13">
        <v>165</v>
      </c>
      <c r="D7" s="76">
        <v>158</v>
      </c>
      <c r="E7" s="13">
        <v>139</v>
      </c>
      <c r="F7" s="13">
        <v>148</v>
      </c>
      <c r="G7" s="76">
        <v>153</v>
      </c>
    </row>
    <row r="8" spans="1:7" ht="16.2">
      <c r="A8" s="12" t="s">
        <v>117</v>
      </c>
      <c r="B8" s="13">
        <v>10</v>
      </c>
      <c r="C8" s="13">
        <v>8</v>
      </c>
      <c r="D8" s="76">
        <v>19</v>
      </c>
      <c r="E8" s="13">
        <v>8</v>
      </c>
      <c r="F8" s="13">
        <v>15</v>
      </c>
      <c r="G8" s="76">
        <v>13</v>
      </c>
    </row>
    <row r="9" spans="1:7" ht="16.2">
      <c r="A9" s="12" t="s">
        <v>119</v>
      </c>
      <c r="B9" s="13">
        <v>254</v>
      </c>
      <c r="C9" s="13">
        <v>251</v>
      </c>
      <c r="D9" s="76">
        <v>241</v>
      </c>
      <c r="E9" s="13">
        <v>239</v>
      </c>
      <c r="F9" s="13">
        <v>237</v>
      </c>
      <c r="G9" s="76">
        <v>261</v>
      </c>
    </row>
    <row r="10" spans="1:7" ht="16.2">
      <c r="A10" s="12" t="s">
        <v>120</v>
      </c>
      <c r="B10" s="13">
        <v>86</v>
      </c>
      <c r="C10" s="13">
        <v>84</v>
      </c>
      <c r="D10" s="76">
        <v>70</v>
      </c>
      <c r="E10" s="13">
        <v>92</v>
      </c>
      <c r="F10" s="13">
        <v>62</v>
      </c>
      <c r="G10" s="76">
        <v>67</v>
      </c>
    </row>
    <row r="11" spans="1:7" ht="16.2">
      <c r="A11" s="12" t="s">
        <v>122</v>
      </c>
      <c r="B11" s="13">
        <v>229</v>
      </c>
      <c r="C11" s="13">
        <v>230</v>
      </c>
      <c r="D11" s="76">
        <v>221</v>
      </c>
      <c r="E11" s="13">
        <v>234</v>
      </c>
      <c r="F11" s="13">
        <v>208</v>
      </c>
      <c r="G11" s="76">
        <v>196</v>
      </c>
    </row>
    <row r="12" spans="1:7" ht="16.2">
      <c r="A12" s="12" t="s">
        <v>124</v>
      </c>
      <c r="B12" s="13">
        <v>95</v>
      </c>
      <c r="C12" s="13">
        <v>91</v>
      </c>
      <c r="D12" s="76">
        <v>106</v>
      </c>
      <c r="E12" s="13">
        <v>87</v>
      </c>
      <c r="F12" s="13">
        <v>107</v>
      </c>
      <c r="G12" s="76">
        <v>91</v>
      </c>
    </row>
    <row r="13" spans="1:7" ht="16.2">
      <c r="A13" s="12" t="s">
        <v>125</v>
      </c>
      <c r="B13" s="13">
        <v>578</v>
      </c>
      <c r="C13" s="13">
        <v>567</v>
      </c>
      <c r="D13" s="76">
        <v>505</v>
      </c>
      <c r="E13" s="13">
        <v>574</v>
      </c>
      <c r="F13" s="13">
        <v>518</v>
      </c>
      <c r="G13" s="76">
        <v>446</v>
      </c>
    </row>
    <row r="14" spans="1:7" ht="16.2">
      <c r="A14" s="12" t="s">
        <v>126</v>
      </c>
      <c r="B14" s="13">
        <v>44</v>
      </c>
      <c r="C14" s="13">
        <v>45</v>
      </c>
      <c r="D14" s="76">
        <v>24</v>
      </c>
      <c r="E14" s="13">
        <v>41</v>
      </c>
      <c r="F14" s="13">
        <v>39</v>
      </c>
      <c r="G14" s="76">
        <v>24</v>
      </c>
    </row>
    <row r="15" spans="1:7" ht="16.2">
      <c r="A15" s="12" t="s">
        <v>127</v>
      </c>
      <c r="B15" s="14">
        <v>1730</v>
      </c>
      <c r="C15" s="14">
        <v>1688</v>
      </c>
      <c r="D15" s="55">
        <v>1547</v>
      </c>
      <c r="E15" s="14">
        <v>1685</v>
      </c>
      <c r="F15" s="14">
        <v>1508</v>
      </c>
      <c r="G15" s="55">
        <v>1399</v>
      </c>
    </row>
    <row r="16" spans="1:7" ht="16.2">
      <c r="A16" s="12" t="s">
        <v>128</v>
      </c>
      <c r="B16" s="14">
        <v>1228</v>
      </c>
      <c r="C16" s="14">
        <v>1274</v>
      </c>
      <c r="D16" s="55">
        <v>1261</v>
      </c>
      <c r="E16" s="14">
        <v>1214</v>
      </c>
      <c r="F16" s="14">
        <v>1229</v>
      </c>
      <c r="G16" s="55">
        <v>1177</v>
      </c>
    </row>
    <row r="17" spans="1:7" ht="16.2">
      <c r="A17" s="12" t="s">
        <v>129</v>
      </c>
      <c r="B17" s="13">
        <v>120</v>
      </c>
      <c r="C17" s="13">
        <v>127</v>
      </c>
      <c r="D17" s="76">
        <v>124</v>
      </c>
      <c r="E17" s="13">
        <v>113</v>
      </c>
      <c r="F17" s="13">
        <v>126</v>
      </c>
      <c r="G17" s="76">
        <v>121</v>
      </c>
    </row>
    <row r="18" spans="1:7" ht="16.2">
      <c r="A18" s="12" t="s">
        <v>131</v>
      </c>
      <c r="B18" s="13">
        <v>651</v>
      </c>
      <c r="C18" s="13">
        <v>587</v>
      </c>
      <c r="D18" s="76">
        <v>572</v>
      </c>
      <c r="E18" s="13">
        <v>596</v>
      </c>
      <c r="F18" s="13">
        <v>555</v>
      </c>
      <c r="G18" s="76">
        <v>506</v>
      </c>
    </row>
    <row r="19" spans="1:7" ht="16.2">
      <c r="A19" s="12" t="s">
        <v>132</v>
      </c>
      <c r="B19" s="13">
        <v>0</v>
      </c>
      <c r="C19" s="13">
        <v>0</v>
      </c>
      <c r="D19" s="76">
        <v>2</v>
      </c>
      <c r="E19" s="13">
        <v>0</v>
      </c>
      <c r="F19" s="13">
        <v>0</v>
      </c>
      <c r="G19" s="76">
        <v>0</v>
      </c>
    </row>
    <row r="20" spans="1:7" ht="16.2">
      <c r="A20" s="12" t="s">
        <v>133</v>
      </c>
      <c r="B20" s="13">
        <v>272</v>
      </c>
      <c r="C20" s="13">
        <v>261</v>
      </c>
      <c r="D20" s="76">
        <v>261</v>
      </c>
      <c r="E20" s="13">
        <v>263</v>
      </c>
      <c r="F20" s="13">
        <v>254</v>
      </c>
      <c r="G20" s="76">
        <v>233</v>
      </c>
    </row>
    <row r="21" spans="1:7" ht="16.2">
      <c r="A21" s="12" t="s">
        <v>134</v>
      </c>
      <c r="B21" s="13">
        <v>18</v>
      </c>
      <c r="C21" s="13">
        <v>20</v>
      </c>
      <c r="D21" s="76">
        <v>19</v>
      </c>
      <c r="E21" s="13">
        <v>20</v>
      </c>
      <c r="F21" s="13">
        <v>14</v>
      </c>
      <c r="G21" s="76">
        <v>16</v>
      </c>
    </row>
    <row r="22" spans="1:7" ht="16.2">
      <c r="A22" s="12" t="s">
        <v>135</v>
      </c>
      <c r="B22" s="13">
        <v>5</v>
      </c>
      <c r="C22" s="13">
        <v>8</v>
      </c>
      <c r="D22" s="76">
        <v>4</v>
      </c>
      <c r="E22" s="13">
        <v>9</v>
      </c>
      <c r="F22" s="13">
        <v>4</v>
      </c>
      <c r="G22" s="76">
        <v>2</v>
      </c>
    </row>
    <row r="23" spans="1:7" ht="16.2">
      <c r="A23" s="12" t="s">
        <v>136</v>
      </c>
      <c r="B23" s="13">
        <v>3</v>
      </c>
      <c r="C23" s="13">
        <v>7</v>
      </c>
      <c r="D23" s="76">
        <v>5</v>
      </c>
      <c r="E23" s="13">
        <v>6</v>
      </c>
      <c r="F23" s="13">
        <v>5</v>
      </c>
      <c r="G23" s="76">
        <v>3</v>
      </c>
    </row>
    <row r="24" spans="1:7" ht="16.2">
      <c r="A24" s="12" t="s">
        <v>137</v>
      </c>
      <c r="B24" s="13">
        <v>114</v>
      </c>
      <c r="C24" s="13">
        <v>113</v>
      </c>
      <c r="D24" s="76">
        <v>102</v>
      </c>
      <c r="E24" s="13">
        <v>121</v>
      </c>
      <c r="F24" s="13">
        <v>112</v>
      </c>
      <c r="G24" s="76">
        <v>82</v>
      </c>
    </row>
    <row r="25" spans="1:7" ht="16.2">
      <c r="A25" s="12" t="s">
        <v>138</v>
      </c>
      <c r="B25" s="13">
        <v>3</v>
      </c>
      <c r="C25" s="13">
        <v>0</v>
      </c>
      <c r="D25" s="76">
        <v>0</v>
      </c>
      <c r="E25" s="13">
        <v>1</v>
      </c>
      <c r="F25" s="13">
        <v>0</v>
      </c>
      <c r="G25" s="76">
        <v>6</v>
      </c>
    </row>
    <row r="26" spans="1:7" ht="16.2">
      <c r="A26" s="12" t="s">
        <v>139</v>
      </c>
      <c r="B26" s="13">
        <v>12</v>
      </c>
      <c r="C26" s="13">
        <v>18</v>
      </c>
      <c r="D26" s="76">
        <v>18</v>
      </c>
      <c r="E26" s="13">
        <v>12</v>
      </c>
      <c r="F26" s="13">
        <v>17</v>
      </c>
      <c r="G26" s="76">
        <v>18</v>
      </c>
    </row>
    <row r="27" spans="1:7" ht="16.2">
      <c r="A27" s="12" t="s">
        <v>140</v>
      </c>
      <c r="B27" s="13">
        <v>64</v>
      </c>
      <c r="C27" s="13">
        <v>54</v>
      </c>
      <c r="D27" s="76">
        <v>50</v>
      </c>
      <c r="E27" s="13">
        <v>64</v>
      </c>
      <c r="F27" s="13">
        <v>45</v>
      </c>
      <c r="G27" s="76">
        <v>59</v>
      </c>
    </row>
    <row r="28" spans="1:7" ht="16.2">
      <c r="A28" s="12" t="s">
        <v>141</v>
      </c>
      <c r="B28" s="13">
        <v>9</v>
      </c>
      <c r="C28" s="13">
        <v>11</v>
      </c>
      <c r="D28" s="76">
        <v>19</v>
      </c>
      <c r="E28" s="13">
        <v>7</v>
      </c>
      <c r="F28" s="13">
        <v>11</v>
      </c>
      <c r="G28" s="76">
        <v>22</v>
      </c>
    </row>
    <row r="29" spans="1:7" ht="16.2">
      <c r="A29" s="12" t="s">
        <v>142</v>
      </c>
      <c r="B29" s="13">
        <v>91</v>
      </c>
      <c r="C29" s="13">
        <v>95</v>
      </c>
      <c r="D29" s="76">
        <v>95</v>
      </c>
      <c r="E29" s="13">
        <v>86</v>
      </c>
      <c r="F29" s="13">
        <v>100</v>
      </c>
      <c r="G29" s="76">
        <v>75</v>
      </c>
    </row>
    <row r="30" spans="1:7" ht="16.2">
      <c r="A30" s="12" t="s">
        <v>143</v>
      </c>
      <c r="B30" s="13">
        <v>17</v>
      </c>
      <c r="C30" s="13">
        <v>27</v>
      </c>
      <c r="D30" s="76">
        <v>19</v>
      </c>
      <c r="E30" s="13">
        <v>18</v>
      </c>
      <c r="F30" s="13">
        <v>30</v>
      </c>
      <c r="G30" s="76">
        <v>18</v>
      </c>
    </row>
    <row r="31" spans="1:7" ht="16.2">
      <c r="A31" s="12" t="s">
        <v>144</v>
      </c>
      <c r="B31" s="13">
        <v>450</v>
      </c>
      <c r="C31" s="13">
        <v>404</v>
      </c>
      <c r="D31" s="76">
        <v>387</v>
      </c>
      <c r="E31" s="13">
        <v>379</v>
      </c>
      <c r="F31" s="13">
        <v>409</v>
      </c>
      <c r="G31" s="76">
        <v>373</v>
      </c>
    </row>
    <row r="32" spans="1:7" ht="16.2">
      <c r="A32" s="12" t="s">
        <v>145</v>
      </c>
      <c r="B32" s="13">
        <v>109</v>
      </c>
      <c r="C32" s="13">
        <v>110</v>
      </c>
      <c r="D32" s="76">
        <v>120</v>
      </c>
      <c r="E32" s="13">
        <v>116</v>
      </c>
      <c r="F32" s="13">
        <v>111</v>
      </c>
      <c r="G32" s="76">
        <v>104</v>
      </c>
    </row>
    <row r="33" spans="1:7" ht="16.2">
      <c r="A33" s="12" t="s">
        <v>146</v>
      </c>
      <c r="B33" s="13">
        <v>464</v>
      </c>
      <c r="C33" s="13">
        <v>422</v>
      </c>
      <c r="D33" s="76">
        <v>341</v>
      </c>
      <c r="E33" s="13">
        <v>449</v>
      </c>
      <c r="F33" s="13">
        <v>339</v>
      </c>
      <c r="G33" s="76">
        <v>337</v>
      </c>
    </row>
    <row r="34" spans="1:7" ht="16.2">
      <c r="A34" s="12" t="s">
        <v>147</v>
      </c>
      <c r="B34" s="13">
        <v>108</v>
      </c>
      <c r="C34" s="13">
        <v>97</v>
      </c>
      <c r="D34" s="76">
        <v>100</v>
      </c>
      <c r="E34" s="13">
        <v>105</v>
      </c>
      <c r="F34" s="13">
        <v>89</v>
      </c>
      <c r="G34" s="76">
        <v>86</v>
      </c>
    </row>
    <row r="35" spans="1:7" ht="16.2">
      <c r="A35" s="12" t="s">
        <v>148</v>
      </c>
      <c r="B35" s="13">
        <v>27</v>
      </c>
      <c r="C35" s="13">
        <v>43</v>
      </c>
      <c r="D35" s="76">
        <v>40</v>
      </c>
      <c r="E35" s="13">
        <v>34</v>
      </c>
      <c r="F35" s="13">
        <v>37</v>
      </c>
      <c r="G35" s="76">
        <v>37</v>
      </c>
    </row>
    <row r="36" spans="1:7" ht="16.2">
      <c r="A36" s="12" t="s">
        <v>149</v>
      </c>
      <c r="B36" s="13">
        <v>24</v>
      </c>
      <c r="C36" s="13">
        <v>15</v>
      </c>
      <c r="D36" s="76">
        <v>10</v>
      </c>
      <c r="E36" s="13">
        <v>16</v>
      </c>
      <c r="F36" s="13">
        <v>13</v>
      </c>
      <c r="G36" s="76">
        <v>12</v>
      </c>
    </row>
    <row r="37" spans="1:7" ht="16.2">
      <c r="A37" s="12" t="s">
        <v>150</v>
      </c>
      <c r="B37" s="13">
        <v>241</v>
      </c>
      <c r="C37" s="13">
        <v>165</v>
      </c>
      <c r="D37" s="76">
        <v>159</v>
      </c>
      <c r="E37" s="13">
        <v>189</v>
      </c>
      <c r="F37" s="13">
        <v>152</v>
      </c>
      <c r="G37" s="76">
        <v>153</v>
      </c>
    </row>
    <row r="38" spans="1:7" ht="16.2">
      <c r="A38" s="12" t="s">
        <v>151</v>
      </c>
      <c r="B38" s="13">
        <v>19</v>
      </c>
      <c r="C38" s="13">
        <v>17</v>
      </c>
      <c r="D38" s="76">
        <v>10</v>
      </c>
      <c r="E38" s="13">
        <v>17</v>
      </c>
      <c r="F38" s="13">
        <v>14</v>
      </c>
      <c r="G38" s="76">
        <v>7</v>
      </c>
    </row>
    <row r="39" spans="1:7" ht="16.2">
      <c r="A39" s="12" t="s">
        <v>152</v>
      </c>
      <c r="B39" s="13">
        <v>20</v>
      </c>
      <c r="C39" s="13">
        <v>18</v>
      </c>
      <c r="D39" s="76">
        <v>5</v>
      </c>
      <c r="E39" s="13">
        <v>21</v>
      </c>
      <c r="F39" s="13">
        <v>9</v>
      </c>
      <c r="G39" s="76">
        <v>6</v>
      </c>
    </row>
    <row r="40" spans="1:7" ht="16.2">
      <c r="A40" s="12" t="s">
        <v>153</v>
      </c>
      <c r="B40" s="13">
        <v>164</v>
      </c>
      <c r="C40" s="13">
        <v>156</v>
      </c>
      <c r="D40" s="76">
        <v>142</v>
      </c>
      <c r="E40" s="13">
        <v>162</v>
      </c>
      <c r="F40" s="13">
        <v>137</v>
      </c>
      <c r="G40" s="76">
        <v>123</v>
      </c>
    </row>
    <row r="41" spans="1:7" ht="16.2">
      <c r="A41" s="12" t="s">
        <v>154</v>
      </c>
      <c r="B41" s="13">
        <v>7</v>
      </c>
      <c r="C41" s="13">
        <v>3</v>
      </c>
      <c r="D41" s="76">
        <v>5</v>
      </c>
      <c r="E41" s="13">
        <v>7</v>
      </c>
      <c r="F41" s="13">
        <v>6</v>
      </c>
      <c r="G41" s="76">
        <v>2</v>
      </c>
    </row>
    <row r="42" spans="1:7" ht="16.2">
      <c r="A42" s="12" t="s">
        <v>155</v>
      </c>
      <c r="B42" s="13">
        <v>101</v>
      </c>
      <c r="C42" s="13">
        <v>76</v>
      </c>
      <c r="D42" s="76">
        <v>70</v>
      </c>
      <c r="E42" s="13">
        <v>95</v>
      </c>
      <c r="F42" s="13">
        <v>71</v>
      </c>
      <c r="G42" s="76">
        <v>70</v>
      </c>
    </row>
    <row r="43" spans="1:7" ht="16.2">
      <c r="A43" s="12" t="s">
        <v>156</v>
      </c>
      <c r="B43" s="13">
        <v>54</v>
      </c>
      <c r="C43" s="13">
        <v>54</v>
      </c>
      <c r="D43" s="76">
        <v>63</v>
      </c>
      <c r="E43" s="13">
        <v>51</v>
      </c>
      <c r="F43" s="13">
        <v>54</v>
      </c>
      <c r="G43" s="76">
        <v>50</v>
      </c>
    </row>
    <row r="44" spans="1:7" ht="16.2">
      <c r="A44" s="12" t="s">
        <v>157</v>
      </c>
      <c r="B44" s="13">
        <v>68</v>
      </c>
      <c r="C44" s="13">
        <v>83</v>
      </c>
      <c r="D44" s="76">
        <v>76</v>
      </c>
      <c r="E44" s="13">
        <v>72</v>
      </c>
      <c r="F44" s="13">
        <v>75</v>
      </c>
      <c r="G44" s="76">
        <v>68</v>
      </c>
    </row>
    <row r="45" spans="1:7" ht="16.2">
      <c r="A45" s="12" t="s">
        <v>158</v>
      </c>
      <c r="B45" s="13">
        <v>42</v>
      </c>
      <c r="C45" s="13">
        <v>21</v>
      </c>
      <c r="D45" s="76">
        <v>38</v>
      </c>
      <c r="E45" s="13">
        <v>28</v>
      </c>
      <c r="F45" s="13">
        <v>30</v>
      </c>
      <c r="G45" s="76">
        <v>39</v>
      </c>
    </row>
    <row r="46" spans="1:7" ht="16.2">
      <c r="A46" s="12" t="s">
        <v>160</v>
      </c>
      <c r="B46" s="13">
        <v>732</v>
      </c>
      <c r="C46" s="13">
        <v>644</v>
      </c>
      <c r="D46" s="76">
        <v>537</v>
      </c>
      <c r="E46" s="13">
        <v>663</v>
      </c>
      <c r="F46" s="13">
        <v>582</v>
      </c>
      <c r="G46" s="76">
        <v>517</v>
      </c>
    </row>
    <row r="47" spans="1:7" ht="16.2">
      <c r="A47" s="12" t="s">
        <v>161</v>
      </c>
      <c r="B47" s="13">
        <v>8</v>
      </c>
      <c r="C47" s="13">
        <v>10</v>
      </c>
      <c r="D47" s="76">
        <v>12</v>
      </c>
      <c r="E47" s="13">
        <v>8</v>
      </c>
      <c r="F47" s="13">
        <v>10</v>
      </c>
      <c r="G47" s="76">
        <v>6</v>
      </c>
    </row>
    <row r="48" spans="1:7" ht="16.2">
      <c r="A48" s="12" t="s">
        <v>162</v>
      </c>
      <c r="B48" s="13">
        <v>636</v>
      </c>
      <c r="C48" s="13">
        <v>643</v>
      </c>
      <c r="D48" s="76">
        <v>562</v>
      </c>
      <c r="E48" s="13">
        <v>612</v>
      </c>
      <c r="F48" s="13">
        <v>588</v>
      </c>
      <c r="G48" s="76">
        <v>475</v>
      </c>
    </row>
    <row r="49" spans="1:7" ht="16.2">
      <c r="A49" s="12" t="s">
        <v>163</v>
      </c>
      <c r="B49" s="13">
        <v>69</v>
      </c>
      <c r="C49" s="13">
        <v>49</v>
      </c>
      <c r="D49" s="76">
        <v>52</v>
      </c>
      <c r="E49" s="13">
        <v>45</v>
      </c>
      <c r="F49" s="13">
        <v>52</v>
      </c>
      <c r="G49" s="76">
        <v>46</v>
      </c>
    </row>
    <row r="50" spans="1:7" ht="16.2">
      <c r="A50" s="12" t="s">
        <v>165</v>
      </c>
      <c r="B50" s="13">
        <v>26</v>
      </c>
      <c r="C50" s="13">
        <v>15</v>
      </c>
      <c r="D50" s="76">
        <v>22</v>
      </c>
      <c r="E50" s="13">
        <v>20</v>
      </c>
      <c r="F50" s="13">
        <v>14</v>
      </c>
      <c r="G50" s="76">
        <v>24</v>
      </c>
    </row>
    <row r="51" spans="1:7" ht="16.2">
      <c r="A51" s="12" t="s">
        <v>166</v>
      </c>
      <c r="B51" s="13">
        <v>980</v>
      </c>
      <c r="C51" s="13">
        <v>922</v>
      </c>
      <c r="D51" s="76">
        <v>913</v>
      </c>
      <c r="E51" s="13">
        <v>914</v>
      </c>
      <c r="F51" s="13">
        <v>865</v>
      </c>
      <c r="G51" s="76">
        <v>886</v>
      </c>
    </row>
    <row r="52" spans="1:7" ht="16.2">
      <c r="A52" s="12" t="s">
        <v>167</v>
      </c>
      <c r="B52" s="13">
        <v>90</v>
      </c>
      <c r="C52" s="13">
        <v>81</v>
      </c>
      <c r="D52" s="76">
        <v>90</v>
      </c>
      <c r="E52" s="13">
        <v>69</v>
      </c>
      <c r="F52" s="13">
        <v>104</v>
      </c>
      <c r="G52" s="76">
        <v>75</v>
      </c>
    </row>
    <row r="53" spans="1:7" ht="16.2">
      <c r="A53" s="12" t="s">
        <v>169</v>
      </c>
      <c r="B53" s="13">
        <v>37</v>
      </c>
      <c r="C53" s="13">
        <v>34</v>
      </c>
      <c r="D53" s="76">
        <v>29</v>
      </c>
      <c r="E53" s="13">
        <v>38</v>
      </c>
      <c r="F53" s="13">
        <v>34</v>
      </c>
      <c r="G53" s="76">
        <v>22</v>
      </c>
    </row>
    <row r="54" spans="1:7" ht="16.2">
      <c r="A54" s="12" t="s">
        <v>170</v>
      </c>
      <c r="B54" s="13">
        <v>2</v>
      </c>
      <c r="C54" s="13">
        <v>0</v>
      </c>
      <c r="D54" s="76">
        <v>0</v>
      </c>
      <c r="E54" s="13">
        <v>2</v>
      </c>
      <c r="F54" s="13">
        <v>0</v>
      </c>
      <c r="G54" s="76">
        <v>0</v>
      </c>
    </row>
    <row r="55" spans="1:7" ht="16.2">
      <c r="A55" s="12" t="s">
        <v>171</v>
      </c>
      <c r="B55" s="13">
        <v>1</v>
      </c>
      <c r="C55" s="13">
        <v>4</v>
      </c>
      <c r="D55" s="76">
        <v>9</v>
      </c>
      <c r="E55" s="13">
        <v>3</v>
      </c>
      <c r="F55" s="13">
        <v>8</v>
      </c>
      <c r="G55" s="76">
        <v>4</v>
      </c>
    </row>
    <row r="56" spans="1:7" ht="16.2">
      <c r="A56" s="12" t="s">
        <v>172</v>
      </c>
      <c r="B56" s="13">
        <v>1</v>
      </c>
      <c r="C56" s="13">
        <v>1</v>
      </c>
      <c r="D56" s="76">
        <v>3</v>
      </c>
      <c r="E56" s="13">
        <v>1</v>
      </c>
      <c r="F56" s="13">
        <v>3</v>
      </c>
      <c r="G56" s="76">
        <v>2</v>
      </c>
    </row>
    <row r="57" spans="1:7" ht="16.2">
      <c r="A57" s="12" t="s">
        <v>173</v>
      </c>
      <c r="B57" s="13">
        <v>10</v>
      </c>
      <c r="C57" s="13">
        <v>17</v>
      </c>
      <c r="D57" s="76">
        <v>24</v>
      </c>
      <c r="E57" s="13">
        <v>19</v>
      </c>
      <c r="F57" s="13">
        <v>20</v>
      </c>
      <c r="G57" s="76">
        <v>24</v>
      </c>
    </row>
    <row r="58" spans="1:7" ht="16.2">
      <c r="A58" s="12" t="s">
        <v>174</v>
      </c>
      <c r="B58" s="13">
        <v>102</v>
      </c>
      <c r="C58" s="13">
        <v>105</v>
      </c>
      <c r="D58" s="76">
        <v>105</v>
      </c>
      <c r="E58" s="13">
        <v>109</v>
      </c>
      <c r="F58" s="13">
        <v>101</v>
      </c>
      <c r="G58" s="76">
        <v>101</v>
      </c>
    </row>
    <row r="59" spans="1:7" ht="16.2">
      <c r="A59" s="12" t="s">
        <v>175</v>
      </c>
      <c r="B59" s="13">
        <v>31</v>
      </c>
      <c r="C59" s="13">
        <v>36</v>
      </c>
      <c r="D59" s="76">
        <v>21</v>
      </c>
      <c r="E59" s="13">
        <v>34</v>
      </c>
      <c r="F59" s="13">
        <v>30</v>
      </c>
      <c r="G59" s="76">
        <v>18</v>
      </c>
    </row>
    <row r="60" spans="1:7" ht="16.2">
      <c r="A60" s="12" t="s">
        <v>176</v>
      </c>
      <c r="B60" s="13">
        <v>2</v>
      </c>
      <c r="C60" s="13">
        <v>6</v>
      </c>
      <c r="D60" s="76">
        <v>4</v>
      </c>
      <c r="E60" s="13">
        <v>3</v>
      </c>
      <c r="F60" s="13">
        <v>3</v>
      </c>
      <c r="G60" s="76">
        <v>2</v>
      </c>
    </row>
    <row r="61" spans="1:7" ht="16.2">
      <c r="A61" s="12" t="s">
        <v>177</v>
      </c>
      <c r="B61" s="13">
        <v>10</v>
      </c>
      <c r="C61" s="13">
        <v>6</v>
      </c>
      <c r="D61" s="76">
        <v>10</v>
      </c>
      <c r="E61" s="13">
        <v>11</v>
      </c>
      <c r="F61" s="13">
        <v>6</v>
      </c>
      <c r="G61" s="76">
        <v>7</v>
      </c>
    </row>
    <row r="62" spans="1:7" ht="16.2">
      <c r="A62" s="12" t="s">
        <v>178</v>
      </c>
      <c r="B62" s="13">
        <v>1</v>
      </c>
      <c r="C62" s="13">
        <v>0</v>
      </c>
      <c r="D62" s="76">
        <v>0</v>
      </c>
      <c r="E62" s="13">
        <v>0</v>
      </c>
      <c r="F62" s="13">
        <v>0</v>
      </c>
      <c r="G62" s="76">
        <v>0</v>
      </c>
    </row>
    <row r="63" spans="1:7" ht="16.2">
      <c r="A63" s="12" t="s">
        <v>179</v>
      </c>
      <c r="B63" s="13">
        <v>2</v>
      </c>
      <c r="C63" s="13">
        <v>1</v>
      </c>
      <c r="D63" s="76">
        <v>1</v>
      </c>
      <c r="E63" s="13">
        <v>0</v>
      </c>
      <c r="F63" s="13">
        <v>1</v>
      </c>
      <c r="G63" s="76">
        <v>0</v>
      </c>
    </row>
    <row r="64" spans="1:7" ht="16.2">
      <c r="A64" s="12" t="s">
        <v>180</v>
      </c>
      <c r="B64" s="13">
        <v>15</v>
      </c>
      <c r="C64" s="13">
        <v>10</v>
      </c>
      <c r="D64" s="76">
        <v>8</v>
      </c>
      <c r="E64" s="13">
        <v>9</v>
      </c>
      <c r="F64" s="13">
        <v>9</v>
      </c>
      <c r="G64" s="76">
        <v>11</v>
      </c>
    </row>
    <row r="65" spans="1:7" ht="16.2">
      <c r="A65" s="12" t="s">
        <v>181</v>
      </c>
      <c r="B65" s="13">
        <v>23</v>
      </c>
      <c r="C65" s="13">
        <v>13</v>
      </c>
      <c r="D65" s="76">
        <v>19</v>
      </c>
      <c r="E65" s="13">
        <v>19</v>
      </c>
      <c r="F65" s="13">
        <v>8</v>
      </c>
      <c r="G65" s="76">
        <v>15</v>
      </c>
    </row>
    <row r="66" spans="1:7" ht="16.2">
      <c r="A66" s="12" t="s">
        <v>182</v>
      </c>
      <c r="B66" s="13">
        <v>6</v>
      </c>
      <c r="C66" s="13">
        <v>6</v>
      </c>
      <c r="D66" s="76">
        <v>6</v>
      </c>
      <c r="E66" s="13">
        <v>4</v>
      </c>
      <c r="F66" s="13">
        <v>10</v>
      </c>
      <c r="G66" s="76">
        <v>3</v>
      </c>
    </row>
    <row r="67" spans="1:7" ht="16.2">
      <c r="A67" s="12" t="s">
        <v>183</v>
      </c>
      <c r="B67" s="13">
        <v>22</v>
      </c>
      <c r="C67" s="13">
        <v>14</v>
      </c>
      <c r="D67" s="76">
        <v>19</v>
      </c>
      <c r="E67" s="13">
        <v>17</v>
      </c>
      <c r="F67" s="13">
        <v>16</v>
      </c>
      <c r="G67" s="76">
        <v>13</v>
      </c>
    </row>
    <row r="68" spans="1:7" ht="16.2">
      <c r="A68" s="12" t="s">
        <v>184</v>
      </c>
      <c r="B68" s="13">
        <v>31</v>
      </c>
      <c r="C68" s="13">
        <v>33</v>
      </c>
      <c r="D68" s="76">
        <v>31</v>
      </c>
      <c r="E68" s="13">
        <v>35</v>
      </c>
      <c r="F68" s="13">
        <v>30</v>
      </c>
      <c r="G68" s="76">
        <v>24</v>
      </c>
    </row>
    <row r="69" spans="1:7" ht="16.2">
      <c r="A69" s="12" t="s">
        <v>185</v>
      </c>
      <c r="B69" s="13">
        <v>0</v>
      </c>
      <c r="C69" s="13">
        <v>0</v>
      </c>
      <c r="D69" s="76">
        <v>0</v>
      </c>
      <c r="E69" s="13">
        <v>0</v>
      </c>
      <c r="F69" s="13">
        <v>0</v>
      </c>
      <c r="G69" s="76">
        <v>0</v>
      </c>
    </row>
    <row r="70" spans="1:7" ht="16.2">
      <c r="A70" s="12" t="s">
        <v>186</v>
      </c>
      <c r="B70" s="13">
        <v>0</v>
      </c>
      <c r="C70" s="13">
        <v>0</v>
      </c>
      <c r="D70" s="76">
        <v>2</v>
      </c>
      <c r="E70" s="13">
        <v>0</v>
      </c>
      <c r="F70" s="13">
        <v>1</v>
      </c>
      <c r="G70" s="76">
        <v>1</v>
      </c>
    </row>
    <row r="71" spans="1:7" ht="16.2">
      <c r="A71" s="12" t="s">
        <v>187</v>
      </c>
      <c r="B71" s="13">
        <v>12</v>
      </c>
      <c r="C71" s="13">
        <v>7</v>
      </c>
      <c r="D71" s="76">
        <v>21</v>
      </c>
      <c r="E71" s="13">
        <v>9</v>
      </c>
      <c r="F71" s="13">
        <v>17</v>
      </c>
      <c r="G71" s="76">
        <v>20</v>
      </c>
    </row>
    <row r="72" spans="1:7" ht="16.2">
      <c r="A72" s="12" t="s">
        <v>188</v>
      </c>
      <c r="B72" s="13">
        <v>5</v>
      </c>
      <c r="C72" s="13">
        <v>3</v>
      </c>
      <c r="D72" s="76">
        <v>3</v>
      </c>
      <c r="E72" s="13">
        <v>2</v>
      </c>
      <c r="F72" s="13">
        <v>2</v>
      </c>
      <c r="G72" s="76">
        <v>4</v>
      </c>
    </row>
    <row r="73" spans="1:7" ht="16.2">
      <c r="A73" s="12" t="s">
        <v>189</v>
      </c>
      <c r="B73" s="13">
        <v>42</v>
      </c>
      <c r="C73" s="13">
        <v>30</v>
      </c>
      <c r="D73" s="76">
        <v>16</v>
      </c>
      <c r="E73" s="13">
        <v>29</v>
      </c>
      <c r="F73" s="13">
        <v>20</v>
      </c>
      <c r="G73" s="76">
        <v>18</v>
      </c>
    </row>
    <row r="74" spans="1:7" ht="16.2">
      <c r="A74" s="12" t="s">
        <v>190</v>
      </c>
      <c r="B74" s="13">
        <v>63</v>
      </c>
      <c r="C74" s="13">
        <v>82</v>
      </c>
      <c r="D74" s="76">
        <v>54</v>
      </c>
      <c r="E74" s="13">
        <v>75</v>
      </c>
      <c r="F74" s="13">
        <v>61</v>
      </c>
      <c r="G74" s="76">
        <v>42</v>
      </c>
    </row>
    <row r="75" spans="1:7" ht="16.2">
      <c r="A75" s="12" t="s">
        <v>191</v>
      </c>
      <c r="B75" s="13">
        <v>2</v>
      </c>
      <c r="C75" s="13">
        <v>7</v>
      </c>
      <c r="D75" s="76">
        <v>10</v>
      </c>
      <c r="E75" s="13">
        <v>5</v>
      </c>
      <c r="F75" s="13">
        <v>10</v>
      </c>
      <c r="G75" s="76">
        <v>4</v>
      </c>
    </row>
    <row r="76" spans="1:7" ht="16.2">
      <c r="A76" s="12" t="s">
        <v>192</v>
      </c>
      <c r="B76" s="13">
        <v>0</v>
      </c>
      <c r="C76" s="13">
        <v>0</v>
      </c>
      <c r="D76" s="76">
        <v>0</v>
      </c>
      <c r="E76" s="13">
        <v>0</v>
      </c>
      <c r="F76" s="13">
        <v>0</v>
      </c>
      <c r="G76" s="76">
        <v>0</v>
      </c>
    </row>
    <row r="77" spans="1:7" ht="16.2">
      <c r="A77" s="12" t="s">
        <v>193</v>
      </c>
      <c r="B77" s="13">
        <v>11</v>
      </c>
      <c r="C77" s="13">
        <v>14</v>
      </c>
      <c r="D77" s="76">
        <v>9</v>
      </c>
      <c r="E77" s="13">
        <v>13</v>
      </c>
      <c r="F77" s="13">
        <v>10</v>
      </c>
      <c r="G77" s="76">
        <v>13</v>
      </c>
    </row>
    <row r="78" spans="1:7" ht="16.2">
      <c r="A78" s="12" t="s">
        <v>194</v>
      </c>
      <c r="B78" s="13">
        <v>12</v>
      </c>
      <c r="C78" s="13">
        <v>10</v>
      </c>
      <c r="D78" s="76">
        <v>16</v>
      </c>
      <c r="E78" s="13">
        <v>10</v>
      </c>
      <c r="F78" s="13">
        <v>12</v>
      </c>
      <c r="G78" s="76">
        <v>24</v>
      </c>
    </row>
    <row r="79" spans="1:7" ht="16.2">
      <c r="A79" s="12" t="s">
        <v>195</v>
      </c>
      <c r="B79" s="13">
        <v>37</v>
      </c>
      <c r="C79" s="13">
        <v>24</v>
      </c>
      <c r="D79" s="76">
        <v>42</v>
      </c>
      <c r="E79" s="13">
        <v>38</v>
      </c>
      <c r="F79" s="13">
        <v>26</v>
      </c>
      <c r="G79" s="76">
        <v>38</v>
      </c>
    </row>
    <row r="80" spans="1:7" ht="16.2">
      <c r="A80" s="12" t="s">
        <v>197</v>
      </c>
      <c r="B80" s="13">
        <v>56</v>
      </c>
      <c r="C80" s="13">
        <v>50</v>
      </c>
      <c r="D80" s="76">
        <v>46</v>
      </c>
      <c r="E80" s="13">
        <v>51</v>
      </c>
      <c r="F80" s="13">
        <v>47</v>
      </c>
      <c r="G80" s="76">
        <v>38</v>
      </c>
    </row>
    <row r="81" spans="1:7" ht="16.2">
      <c r="A81" s="12" t="s">
        <v>198</v>
      </c>
      <c r="B81" s="13">
        <v>50</v>
      </c>
      <c r="C81" s="13">
        <v>45</v>
      </c>
      <c r="D81" s="76">
        <v>41</v>
      </c>
      <c r="E81" s="13">
        <v>46</v>
      </c>
      <c r="F81" s="13">
        <v>34</v>
      </c>
      <c r="G81" s="76">
        <v>46</v>
      </c>
    </row>
    <row r="82" spans="1:7" ht="16.2">
      <c r="A82" s="12" t="s">
        <v>199</v>
      </c>
      <c r="B82" s="13">
        <v>89</v>
      </c>
      <c r="C82" s="13">
        <v>91</v>
      </c>
      <c r="D82" s="76">
        <v>75</v>
      </c>
      <c r="E82" s="13">
        <v>97</v>
      </c>
      <c r="F82" s="13">
        <v>64</v>
      </c>
      <c r="G82" s="76">
        <v>76</v>
      </c>
    </row>
    <row r="83" spans="1:7" ht="16.2">
      <c r="A83" s="12" t="s">
        <v>200</v>
      </c>
      <c r="B83" s="13">
        <v>6</v>
      </c>
      <c r="C83" s="13">
        <v>3</v>
      </c>
      <c r="D83" s="76">
        <v>7</v>
      </c>
      <c r="E83" s="13">
        <v>6</v>
      </c>
      <c r="F83" s="13">
        <v>3</v>
      </c>
      <c r="G83" s="76">
        <v>5</v>
      </c>
    </row>
    <row r="84" spans="1:7" ht="16.2">
      <c r="A84" s="12" t="s">
        <v>201</v>
      </c>
      <c r="B84" s="13">
        <v>14</v>
      </c>
      <c r="C84" s="13">
        <v>7</v>
      </c>
      <c r="D84" s="76">
        <v>9</v>
      </c>
      <c r="E84" s="13">
        <v>13</v>
      </c>
      <c r="F84" s="13">
        <v>5</v>
      </c>
      <c r="G84" s="76">
        <v>12</v>
      </c>
    </row>
    <row r="85" spans="1:7" ht="16.2">
      <c r="A85" s="12" t="s">
        <v>202</v>
      </c>
      <c r="B85" s="13">
        <v>1</v>
      </c>
      <c r="C85" s="13">
        <v>0</v>
      </c>
      <c r="D85" s="76">
        <v>0</v>
      </c>
      <c r="E85" s="13">
        <v>1</v>
      </c>
      <c r="F85" s="13">
        <v>0</v>
      </c>
      <c r="G85" s="76">
        <v>0</v>
      </c>
    </row>
    <row r="86" spans="1:7" ht="16.2">
      <c r="A86" s="12" t="s">
        <v>203</v>
      </c>
      <c r="B86" s="13">
        <v>33</v>
      </c>
      <c r="C86" s="13">
        <v>47</v>
      </c>
      <c r="D86" s="76">
        <v>44</v>
      </c>
      <c r="E86" s="13">
        <v>44</v>
      </c>
      <c r="F86" s="13">
        <v>35</v>
      </c>
      <c r="G86" s="76">
        <v>56</v>
      </c>
    </row>
    <row r="87" spans="1:7" ht="16.2">
      <c r="A87" s="12" t="s">
        <v>204</v>
      </c>
      <c r="B87" s="13">
        <v>46</v>
      </c>
      <c r="C87" s="13">
        <v>50</v>
      </c>
      <c r="D87" s="76">
        <v>50</v>
      </c>
      <c r="E87" s="13">
        <v>46</v>
      </c>
      <c r="F87" s="13">
        <v>53</v>
      </c>
      <c r="G87" s="76">
        <v>52</v>
      </c>
    </row>
    <row r="88" spans="1:7" ht="16.2">
      <c r="A88" s="12" t="s">
        <v>206</v>
      </c>
      <c r="B88" s="13">
        <v>129</v>
      </c>
      <c r="C88" s="13">
        <v>109</v>
      </c>
      <c r="D88" s="76">
        <v>98</v>
      </c>
      <c r="E88" s="13">
        <v>114</v>
      </c>
      <c r="F88" s="13">
        <v>101</v>
      </c>
      <c r="G88" s="76">
        <v>83</v>
      </c>
    </row>
    <row r="89" spans="1:7" ht="16.2">
      <c r="A89" s="12" t="s">
        <v>207</v>
      </c>
      <c r="B89" s="13">
        <v>381</v>
      </c>
      <c r="C89" s="13">
        <v>364</v>
      </c>
      <c r="D89" s="76">
        <v>376</v>
      </c>
      <c r="E89" s="13">
        <v>360</v>
      </c>
      <c r="F89" s="13">
        <v>353</v>
      </c>
      <c r="G89" s="76">
        <v>350</v>
      </c>
    </row>
    <row r="90" spans="1:7" ht="16.2">
      <c r="A90" s="12" t="s">
        <v>208</v>
      </c>
      <c r="B90" s="13">
        <v>236</v>
      </c>
      <c r="C90" s="13">
        <v>182</v>
      </c>
      <c r="D90" s="76">
        <v>221</v>
      </c>
      <c r="E90" s="13">
        <v>209</v>
      </c>
      <c r="F90" s="13">
        <v>180</v>
      </c>
      <c r="G90" s="76">
        <v>197</v>
      </c>
    </row>
    <row r="91" spans="1:7" ht="16.2">
      <c r="A91" s="12" t="s">
        <v>209</v>
      </c>
      <c r="B91" s="13">
        <v>231</v>
      </c>
      <c r="C91" s="13">
        <v>249</v>
      </c>
      <c r="D91" s="76">
        <v>213</v>
      </c>
      <c r="E91" s="13">
        <v>224</v>
      </c>
      <c r="F91" s="13">
        <v>214</v>
      </c>
      <c r="G91" s="76">
        <v>193</v>
      </c>
    </row>
    <row r="92" spans="1:7" ht="16.2">
      <c r="A92" s="12" t="s">
        <v>211</v>
      </c>
      <c r="B92" s="13">
        <v>1</v>
      </c>
      <c r="C92" s="13">
        <v>6</v>
      </c>
      <c r="D92" s="76">
        <v>13</v>
      </c>
      <c r="E92" s="13">
        <v>2</v>
      </c>
      <c r="F92" s="13">
        <v>13</v>
      </c>
      <c r="G92" s="76">
        <v>8</v>
      </c>
    </row>
    <row r="93" spans="1:7" ht="16.2">
      <c r="A93" s="12" t="s">
        <v>212</v>
      </c>
      <c r="B93" s="13">
        <v>35</v>
      </c>
      <c r="C93" s="13">
        <v>38</v>
      </c>
      <c r="D93" s="76">
        <v>49</v>
      </c>
      <c r="E93" s="13">
        <v>39</v>
      </c>
      <c r="F93" s="13">
        <v>39</v>
      </c>
      <c r="G93" s="76">
        <v>44</v>
      </c>
    </row>
    <row r="94" spans="1:7" ht="16.2">
      <c r="A94" s="12" t="s">
        <v>213</v>
      </c>
      <c r="B94" s="13">
        <v>82</v>
      </c>
      <c r="C94" s="13">
        <v>81</v>
      </c>
      <c r="D94" s="76">
        <v>49</v>
      </c>
      <c r="E94" s="13">
        <v>70</v>
      </c>
      <c r="F94" s="13">
        <v>61</v>
      </c>
      <c r="G94" s="76">
        <v>51</v>
      </c>
    </row>
    <row r="95" spans="1:7" ht="16.2">
      <c r="A95" s="12" t="s">
        <v>214</v>
      </c>
      <c r="B95" s="13">
        <v>102</v>
      </c>
      <c r="C95" s="13">
        <v>109</v>
      </c>
      <c r="D95" s="76">
        <v>99</v>
      </c>
      <c r="E95" s="13">
        <v>91</v>
      </c>
      <c r="F95" s="13">
        <v>106</v>
      </c>
      <c r="G95" s="76">
        <v>98</v>
      </c>
    </row>
    <row r="96" spans="1:7" ht="16.2">
      <c r="A96" s="12" t="s">
        <v>215</v>
      </c>
      <c r="B96" s="13">
        <v>207</v>
      </c>
      <c r="C96" s="13">
        <v>220</v>
      </c>
      <c r="D96" s="76">
        <v>203</v>
      </c>
      <c r="E96" s="13">
        <v>200</v>
      </c>
      <c r="F96" s="13">
        <v>218</v>
      </c>
      <c r="G96" s="76">
        <v>225</v>
      </c>
    </row>
    <row r="97" spans="1:7" ht="16.2">
      <c r="A97" s="12" t="s">
        <v>216</v>
      </c>
      <c r="B97" s="13">
        <v>11</v>
      </c>
      <c r="C97" s="13">
        <v>16</v>
      </c>
      <c r="D97" s="76">
        <v>15</v>
      </c>
      <c r="E97" s="13">
        <v>7</v>
      </c>
      <c r="F97" s="13">
        <v>18</v>
      </c>
      <c r="G97" s="76">
        <v>19</v>
      </c>
    </row>
    <row r="98" spans="1:7" ht="16.2">
      <c r="A98" s="12" t="s">
        <v>217</v>
      </c>
      <c r="B98" s="13">
        <v>862</v>
      </c>
      <c r="C98" s="13">
        <v>739</v>
      </c>
      <c r="D98" s="76">
        <v>684</v>
      </c>
      <c r="E98" s="13">
        <v>773</v>
      </c>
      <c r="F98" s="13">
        <v>674</v>
      </c>
      <c r="G98" s="76">
        <v>653</v>
      </c>
    </row>
    <row r="99" spans="1:7" ht="16.2">
      <c r="A99" s="12" t="s">
        <v>218</v>
      </c>
      <c r="B99" s="13">
        <v>18</v>
      </c>
      <c r="C99" s="13">
        <v>18</v>
      </c>
      <c r="D99" s="76">
        <v>21</v>
      </c>
      <c r="E99" s="13">
        <v>12</v>
      </c>
      <c r="F99" s="13">
        <v>21</v>
      </c>
      <c r="G99" s="76">
        <v>24</v>
      </c>
    </row>
    <row r="100" spans="1:7" ht="16.2">
      <c r="A100" s="12" t="s">
        <v>219</v>
      </c>
      <c r="B100" s="13">
        <v>424</v>
      </c>
      <c r="C100" s="13">
        <v>340</v>
      </c>
      <c r="D100" s="76">
        <v>283</v>
      </c>
      <c r="E100" s="13">
        <v>353</v>
      </c>
      <c r="F100" s="13">
        <v>317</v>
      </c>
      <c r="G100" s="76">
        <v>248</v>
      </c>
    </row>
    <row r="101" spans="1:7" ht="16.2">
      <c r="A101" s="12" t="s">
        <v>220</v>
      </c>
      <c r="B101" s="13">
        <v>9</v>
      </c>
      <c r="C101" s="13">
        <v>4</v>
      </c>
      <c r="D101" s="76">
        <v>4</v>
      </c>
      <c r="E101" s="13">
        <v>7</v>
      </c>
      <c r="F101" s="13">
        <v>6</v>
      </c>
      <c r="G101" s="76">
        <v>1</v>
      </c>
    </row>
    <row r="102" spans="1:7" ht="16.2">
      <c r="A102" s="12" t="s">
        <v>221</v>
      </c>
      <c r="B102" s="13">
        <v>55</v>
      </c>
      <c r="C102" s="13">
        <v>67</v>
      </c>
      <c r="D102" s="76">
        <v>62</v>
      </c>
      <c r="E102" s="13">
        <v>58</v>
      </c>
      <c r="F102" s="13">
        <v>54</v>
      </c>
      <c r="G102" s="76">
        <v>80</v>
      </c>
    </row>
    <row r="103" spans="1:7" ht="16.2">
      <c r="A103" s="12" t="s">
        <v>222</v>
      </c>
      <c r="B103" s="13">
        <v>362</v>
      </c>
      <c r="C103" s="13">
        <v>358</v>
      </c>
      <c r="D103" s="76">
        <v>398</v>
      </c>
      <c r="E103" s="13">
        <v>324</v>
      </c>
      <c r="F103" s="13">
        <v>358</v>
      </c>
      <c r="G103" s="76">
        <v>384</v>
      </c>
    </row>
    <row r="104" spans="1:7" ht="16.2">
      <c r="A104" s="12" t="s">
        <v>223</v>
      </c>
      <c r="B104" s="13">
        <v>64</v>
      </c>
      <c r="C104" s="13">
        <v>64</v>
      </c>
      <c r="D104" s="76">
        <v>53</v>
      </c>
      <c r="E104" s="13">
        <v>66</v>
      </c>
      <c r="F104" s="13">
        <v>60</v>
      </c>
      <c r="G104" s="76">
        <v>40</v>
      </c>
    </row>
    <row r="105" spans="1:7" ht="16.2">
      <c r="A105" s="12" t="s">
        <v>224</v>
      </c>
      <c r="B105" s="13">
        <v>21</v>
      </c>
      <c r="C105" s="13">
        <v>28</v>
      </c>
      <c r="D105" s="76">
        <v>19</v>
      </c>
      <c r="E105" s="13">
        <v>27</v>
      </c>
      <c r="F105" s="13">
        <v>22</v>
      </c>
      <c r="G105" s="76">
        <v>20</v>
      </c>
    </row>
    <row r="106" spans="1:7" ht="16.2">
      <c r="A106" s="12" t="s">
        <v>225</v>
      </c>
      <c r="B106" s="13">
        <v>14</v>
      </c>
      <c r="C106" s="13">
        <v>18</v>
      </c>
      <c r="D106" s="76">
        <v>11</v>
      </c>
      <c r="E106" s="13">
        <v>16</v>
      </c>
      <c r="F106" s="13">
        <v>12</v>
      </c>
      <c r="G106" s="76">
        <v>12</v>
      </c>
    </row>
    <row r="107" spans="1:7" ht="16.2">
      <c r="A107" s="12" t="s">
        <v>226</v>
      </c>
      <c r="B107" s="13">
        <v>64</v>
      </c>
      <c r="C107" s="13">
        <v>62</v>
      </c>
      <c r="D107" s="76">
        <v>47</v>
      </c>
      <c r="E107" s="13">
        <v>69</v>
      </c>
      <c r="F107" s="13">
        <v>42</v>
      </c>
      <c r="G107" s="76">
        <v>49</v>
      </c>
    </row>
    <row r="108" spans="1:7" ht="16.2">
      <c r="A108" s="12" t="s">
        <v>227</v>
      </c>
      <c r="B108" s="13">
        <v>72</v>
      </c>
      <c r="C108" s="13">
        <v>88</v>
      </c>
      <c r="D108" s="76">
        <v>58</v>
      </c>
      <c r="E108" s="13">
        <v>80</v>
      </c>
      <c r="F108" s="13">
        <v>73</v>
      </c>
      <c r="G108" s="76">
        <v>80</v>
      </c>
    </row>
    <row r="109" spans="1:7" ht="16.2">
      <c r="A109" s="12" t="s">
        <v>228</v>
      </c>
      <c r="B109" s="13">
        <v>11</v>
      </c>
      <c r="C109" s="13">
        <v>11</v>
      </c>
      <c r="D109" s="76">
        <v>8</v>
      </c>
      <c r="E109" s="13">
        <v>5</v>
      </c>
      <c r="F109" s="13">
        <v>11</v>
      </c>
      <c r="G109" s="76">
        <v>7</v>
      </c>
    </row>
    <row r="110" spans="1:7" ht="16.2">
      <c r="A110" s="12" t="s">
        <v>229</v>
      </c>
      <c r="B110" s="13">
        <v>436</v>
      </c>
      <c r="C110" s="13">
        <v>469</v>
      </c>
      <c r="D110" s="76">
        <v>423</v>
      </c>
      <c r="E110" s="13">
        <v>464</v>
      </c>
      <c r="F110" s="13">
        <v>397</v>
      </c>
      <c r="G110" s="76">
        <v>466</v>
      </c>
    </row>
    <row r="111" spans="1:7" ht="16.2">
      <c r="A111" s="12" t="s">
        <v>230</v>
      </c>
      <c r="B111" s="13">
        <v>426</v>
      </c>
      <c r="C111" s="13">
        <v>411</v>
      </c>
      <c r="D111" s="76">
        <v>355</v>
      </c>
      <c r="E111" s="13">
        <v>427</v>
      </c>
      <c r="F111" s="13">
        <v>355</v>
      </c>
      <c r="G111" s="76">
        <v>379</v>
      </c>
    </row>
    <row r="112" spans="1:7" ht="16.2">
      <c r="A112" s="12" t="s">
        <v>231</v>
      </c>
      <c r="B112" s="13">
        <v>128</v>
      </c>
      <c r="C112" s="13">
        <v>115</v>
      </c>
      <c r="D112" s="76">
        <v>130</v>
      </c>
      <c r="E112" s="13">
        <v>128</v>
      </c>
      <c r="F112" s="13">
        <v>115</v>
      </c>
      <c r="G112" s="76">
        <v>129</v>
      </c>
    </row>
    <row r="113" spans="1:7" ht="16.2">
      <c r="A113" s="12" t="s">
        <v>232</v>
      </c>
      <c r="B113" s="13">
        <v>38</v>
      </c>
      <c r="C113" s="13">
        <v>29</v>
      </c>
      <c r="D113" s="76">
        <v>25</v>
      </c>
      <c r="E113" s="13">
        <v>31</v>
      </c>
      <c r="F113" s="13">
        <v>17</v>
      </c>
      <c r="G113" s="76">
        <v>29</v>
      </c>
    </row>
    <row r="114" spans="1:7" ht="16.2">
      <c r="A114" s="12" t="s">
        <v>234</v>
      </c>
      <c r="B114" s="13">
        <v>44</v>
      </c>
      <c r="C114" s="13">
        <v>60</v>
      </c>
      <c r="D114" s="76">
        <v>57</v>
      </c>
      <c r="E114" s="13">
        <v>49</v>
      </c>
      <c r="F114" s="13">
        <v>53</v>
      </c>
      <c r="G114" s="76">
        <v>68</v>
      </c>
    </row>
    <row r="115" spans="1:7" ht="16.2">
      <c r="A115" s="12" t="s">
        <v>235</v>
      </c>
      <c r="B115" s="14">
        <v>1244</v>
      </c>
      <c r="C115" s="14">
        <v>1193</v>
      </c>
      <c r="D115" s="55">
        <v>1499</v>
      </c>
      <c r="E115" s="14">
        <v>1128</v>
      </c>
      <c r="F115" s="14">
        <v>1333</v>
      </c>
      <c r="G115" s="55">
        <v>1644</v>
      </c>
    </row>
    <row r="116" spans="1:7" ht="16.2">
      <c r="A116" s="12" t="s">
        <v>236</v>
      </c>
      <c r="B116" s="13">
        <v>50</v>
      </c>
      <c r="C116" s="13">
        <v>43</v>
      </c>
      <c r="D116" s="76">
        <v>61</v>
      </c>
      <c r="E116" s="13">
        <v>40</v>
      </c>
      <c r="F116" s="13">
        <v>54</v>
      </c>
      <c r="G116" s="76">
        <v>85</v>
      </c>
    </row>
    <row r="117" spans="1:7" ht="16.2">
      <c r="A117" s="12" t="s">
        <v>237</v>
      </c>
      <c r="B117" s="13">
        <v>202</v>
      </c>
      <c r="C117" s="13">
        <v>193</v>
      </c>
      <c r="D117" s="76">
        <v>182</v>
      </c>
      <c r="E117" s="13">
        <v>193</v>
      </c>
      <c r="F117" s="13">
        <v>179</v>
      </c>
      <c r="G117" s="76">
        <v>168</v>
      </c>
    </row>
    <row r="118" spans="1:7" ht="16.2">
      <c r="A118" s="12" t="s">
        <v>238</v>
      </c>
      <c r="B118" s="13">
        <v>194</v>
      </c>
      <c r="C118" s="13">
        <v>177</v>
      </c>
      <c r="D118" s="76">
        <v>168</v>
      </c>
      <c r="E118" s="13">
        <v>182</v>
      </c>
      <c r="F118" s="13">
        <v>171</v>
      </c>
      <c r="G118" s="76">
        <v>161</v>
      </c>
    </row>
    <row r="119" spans="1:7" ht="16.2">
      <c r="A119" s="12" t="s">
        <v>239</v>
      </c>
      <c r="B119" s="13">
        <v>62</v>
      </c>
      <c r="C119" s="13">
        <v>65</v>
      </c>
      <c r="D119" s="76">
        <v>71</v>
      </c>
      <c r="E119" s="13">
        <v>55</v>
      </c>
      <c r="F119" s="13">
        <v>70</v>
      </c>
      <c r="G119" s="76">
        <v>71</v>
      </c>
    </row>
    <row r="120" spans="1:7" ht="16.2">
      <c r="A120" s="12" t="s">
        <v>240</v>
      </c>
      <c r="B120" s="13">
        <v>79</v>
      </c>
      <c r="C120" s="13">
        <v>71</v>
      </c>
      <c r="D120" s="76">
        <v>39</v>
      </c>
      <c r="E120" s="13">
        <v>68</v>
      </c>
      <c r="F120" s="13">
        <v>43</v>
      </c>
      <c r="G120" s="76">
        <v>46</v>
      </c>
    </row>
    <row r="121" spans="1:7" ht="16.2">
      <c r="A121" s="12" t="s">
        <v>241</v>
      </c>
      <c r="B121" s="13">
        <v>2</v>
      </c>
      <c r="C121" s="13">
        <v>1</v>
      </c>
      <c r="D121" s="76">
        <v>3</v>
      </c>
      <c r="E121" s="13">
        <v>2</v>
      </c>
      <c r="F121" s="13">
        <v>2</v>
      </c>
      <c r="G121" s="76">
        <v>1</v>
      </c>
    </row>
    <row r="122" spans="1:7" s="71" customFormat="1" ht="16.2">
      <c r="A122" s="12" t="s">
        <v>671</v>
      </c>
      <c r="B122" s="76">
        <v>0</v>
      </c>
      <c r="C122" s="76">
        <v>0</v>
      </c>
      <c r="D122" s="76">
        <v>0</v>
      </c>
      <c r="E122" s="76">
        <v>0</v>
      </c>
      <c r="F122" s="76">
        <v>0</v>
      </c>
      <c r="G122" s="76">
        <v>5</v>
      </c>
    </row>
    <row r="123" spans="1:7" ht="16.2">
      <c r="A123" s="12" t="s">
        <v>242</v>
      </c>
      <c r="B123" s="13">
        <v>1</v>
      </c>
      <c r="C123" s="13">
        <v>2</v>
      </c>
      <c r="D123" s="76">
        <v>0</v>
      </c>
      <c r="E123" s="13">
        <v>1</v>
      </c>
      <c r="F123" s="13">
        <v>2</v>
      </c>
      <c r="G123" s="76">
        <v>0</v>
      </c>
    </row>
    <row r="124" spans="1:7" ht="16.2">
      <c r="A124" s="12" t="s">
        <v>243</v>
      </c>
      <c r="B124" s="13">
        <v>0</v>
      </c>
      <c r="C124" s="13">
        <v>0</v>
      </c>
      <c r="D124" s="76">
        <v>0</v>
      </c>
      <c r="E124" s="13">
        <v>0</v>
      </c>
      <c r="F124" s="13">
        <v>0</v>
      </c>
      <c r="G124" s="76">
        <v>0</v>
      </c>
    </row>
    <row r="125" spans="1:7" ht="16.2">
      <c r="A125" s="12" t="s">
        <v>244</v>
      </c>
      <c r="B125" s="14">
        <v>1645</v>
      </c>
      <c r="C125" s="14">
        <v>1395</v>
      </c>
      <c r="D125" s="55">
        <v>1373</v>
      </c>
      <c r="E125" s="14">
        <v>1432</v>
      </c>
      <c r="F125" s="14">
        <v>1411</v>
      </c>
      <c r="G125" s="55">
        <v>1316</v>
      </c>
    </row>
    <row r="126" spans="1:7" ht="16.2">
      <c r="A126" s="12" t="s">
        <v>245</v>
      </c>
      <c r="B126" s="13">
        <v>488</v>
      </c>
      <c r="C126" s="13">
        <v>387</v>
      </c>
      <c r="D126" s="76">
        <v>400</v>
      </c>
      <c r="E126" s="13">
        <v>404</v>
      </c>
      <c r="F126" s="13">
        <v>394</v>
      </c>
      <c r="G126" s="76">
        <v>426</v>
      </c>
    </row>
    <row r="127" spans="1:7" ht="16.2">
      <c r="A127" s="12" t="s">
        <v>246</v>
      </c>
      <c r="B127" s="13">
        <v>26</v>
      </c>
      <c r="C127" s="13">
        <v>20</v>
      </c>
      <c r="D127" s="76">
        <v>23</v>
      </c>
      <c r="E127" s="13">
        <v>27</v>
      </c>
      <c r="F127" s="13">
        <v>20</v>
      </c>
      <c r="G127" s="76">
        <v>30</v>
      </c>
    </row>
    <row r="128" spans="1:7" ht="16.2">
      <c r="A128" s="12" t="s">
        <v>247</v>
      </c>
      <c r="B128" s="13">
        <v>434</v>
      </c>
      <c r="C128" s="13">
        <v>396</v>
      </c>
      <c r="D128" s="76">
        <v>387</v>
      </c>
      <c r="E128" s="13">
        <v>382</v>
      </c>
      <c r="F128" s="13">
        <v>403</v>
      </c>
      <c r="G128" s="76">
        <v>343</v>
      </c>
    </row>
    <row r="129" spans="1:7" ht="16.2">
      <c r="A129" s="12" t="s">
        <v>248</v>
      </c>
      <c r="B129" s="13">
        <v>586</v>
      </c>
      <c r="C129" s="13">
        <v>513</v>
      </c>
      <c r="D129" s="76">
        <v>451</v>
      </c>
      <c r="E129" s="13">
        <v>499</v>
      </c>
      <c r="F129" s="13">
        <v>475</v>
      </c>
      <c r="G129" s="76">
        <v>468</v>
      </c>
    </row>
    <row r="130" spans="1:7" ht="16.2">
      <c r="A130" s="12" t="s">
        <v>249</v>
      </c>
      <c r="B130" s="13">
        <v>0</v>
      </c>
      <c r="C130" s="13">
        <v>0</v>
      </c>
      <c r="D130" s="76">
        <v>0</v>
      </c>
      <c r="E130" s="13">
        <v>0</v>
      </c>
      <c r="F130" s="13">
        <v>0</v>
      </c>
      <c r="G130" s="76">
        <v>0</v>
      </c>
    </row>
    <row r="131" spans="1:7" ht="16.2">
      <c r="A131" s="12" t="s">
        <v>250</v>
      </c>
      <c r="B131" s="13">
        <v>159</v>
      </c>
      <c r="C131" s="13">
        <v>169</v>
      </c>
      <c r="D131" s="76">
        <v>191</v>
      </c>
      <c r="E131" s="13">
        <v>0</v>
      </c>
      <c r="F131" s="13">
        <v>0</v>
      </c>
      <c r="G131" s="76">
        <v>0</v>
      </c>
    </row>
    <row r="132" spans="1:7" s="40" customFormat="1" ht="12.6">
      <c r="A132" s="85" t="s">
        <v>650</v>
      </c>
      <c r="B132" s="112"/>
      <c r="C132" s="112"/>
      <c r="D132" s="112"/>
      <c r="E132" s="112"/>
      <c r="F132" s="112"/>
      <c r="G132" s="112"/>
    </row>
    <row r="133" spans="1:7" s="40" customFormat="1" ht="52.95" customHeight="1">
      <c r="A133" s="39" t="s">
        <v>71</v>
      </c>
      <c r="B133" s="92" t="s">
        <v>505</v>
      </c>
      <c r="C133" s="92"/>
      <c r="D133" s="92"/>
      <c r="E133" s="92"/>
      <c r="F133" s="92"/>
      <c r="G133" s="92"/>
    </row>
  </sheetData>
  <mergeCells count="6">
    <mergeCell ref="B133:G133"/>
    <mergeCell ref="A1:G1"/>
    <mergeCell ref="A2:A3"/>
    <mergeCell ref="B2:D2"/>
    <mergeCell ref="E2:G2"/>
    <mergeCell ref="A132:G132"/>
  </mergeCells>
  <phoneticPr fontId="2"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BreakPreview" zoomScaleNormal="100" zoomScaleSheetLayoutView="100" workbookViewId="0">
      <selection activeCell="D54" sqref="C4:D54"/>
    </sheetView>
  </sheetViews>
  <sheetFormatPr defaultColWidth="9" defaultRowHeight="15"/>
  <cols>
    <col min="1" max="7" width="10" style="6" customWidth="1"/>
    <col min="8" max="16384" width="9" style="6"/>
  </cols>
  <sheetData>
    <row r="1" spans="1:7">
      <c r="A1" s="87" t="s">
        <v>253</v>
      </c>
      <c r="B1" s="88"/>
      <c r="C1" s="88"/>
      <c r="D1" s="88"/>
      <c r="E1" s="88"/>
      <c r="F1" s="88"/>
      <c r="G1" s="88"/>
    </row>
    <row r="2" spans="1:7">
      <c r="A2" s="89" t="s">
        <v>110</v>
      </c>
      <c r="B2" s="89" t="s">
        <v>1</v>
      </c>
      <c r="C2" s="89" t="s">
        <v>5</v>
      </c>
      <c r="D2" s="89" t="s">
        <v>5</v>
      </c>
      <c r="E2" s="89" t="s">
        <v>25</v>
      </c>
      <c r="F2" s="89" t="s">
        <v>6</v>
      </c>
      <c r="G2" s="89" t="s">
        <v>6</v>
      </c>
    </row>
    <row r="3" spans="1:7" ht="16.2">
      <c r="A3" s="89" t="s">
        <v>5</v>
      </c>
      <c r="B3" s="62" t="s">
        <v>95</v>
      </c>
      <c r="C3" s="62" t="s">
        <v>524</v>
      </c>
      <c r="D3" s="7" t="s">
        <v>653</v>
      </c>
      <c r="E3" s="62" t="s">
        <v>97</v>
      </c>
      <c r="F3" s="62" t="s">
        <v>523</v>
      </c>
      <c r="G3" s="7" t="s">
        <v>652</v>
      </c>
    </row>
    <row r="4" spans="1:7" ht="16.2">
      <c r="A4" s="12" t="s">
        <v>254</v>
      </c>
      <c r="B4" s="13">
        <v>54</v>
      </c>
      <c r="C4" s="13">
        <v>45</v>
      </c>
      <c r="D4" s="76">
        <v>40</v>
      </c>
      <c r="E4" s="13">
        <v>26</v>
      </c>
      <c r="F4" s="13">
        <v>36</v>
      </c>
      <c r="G4" s="76">
        <v>25</v>
      </c>
    </row>
    <row r="5" spans="1:7" ht="16.2">
      <c r="A5" s="12" t="s">
        <v>255</v>
      </c>
      <c r="B5" s="13">
        <v>288</v>
      </c>
      <c r="C5" s="13">
        <v>371</v>
      </c>
      <c r="D5" s="76">
        <v>358</v>
      </c>
      <c r="E5" s="13">
        <v>267</v>
      </c>
      <c r="F5" s="13">
        <v>339</v>
      </c>
      <c r="G5" s="76">
        <v>343</v>
      </c>
    </row>
    <row r="6" spans="1:7" ht="16.2">
      <c r="A6" s="12" t="s">
        <v>256</v>
      </c>
      <c r="B6" s="13">
        <v>223</v>
      </c>
      <c r="C6" s="13">
        <v>245</v>
      </c>
      <c r="D6" s="76">
        <v>265</v>
      </c>
      <c r="E6" s="13">
        <v>232</v>
      </c>
      <c r="F6" s="13">
        <v>192</v>
      </c>
      <c r="G6" s="76">
        <v>217</v>
      </c>
    </row>
    <row r="7" spans="1:7" ht="16.2">
      <c r="A7" s="12" t="s">
        <v>257</v>
      </c>
      <c r="B7" s="13">
        <v>48</v>
      </c>
      <c r="C7" s="13">
        <v>61</v>
      </c>
      <c r="D7" s="76">
        <v>74</v>
      </c>
      <c r="E7" s="13">
        <v>54</v>
      </c>
      <c r="F7" s="13">
        <v>50</v>
      </c>
      <c r="G7" s="76">
        <v>60</v>
      </c>
    </row>
    <row r="8" spans="1:7" ht="16.2">
      <c r="A8" s="12" t="s">
        <v>258</v>
      </c>
      <c r="B8" s="13">
        <v>45</v>
      </c>
      <c r="C8" s="13">
        <v>55</v>
      </c>
      <c r="D8" s="76">
        <v>52</v>
      </c>
      <c r="E8" s="13">
        <v>62</v>
      </c>
      <c r="F8" s="13">
        <v>30</v>
      </c>
      <c r="G8" s="76">
        <v>44</v>
      </c>
    </row>
    <row r="9" spans="1:7" ht="16.2">
      <c r="A9" s="12" t="s">
        <v>259</v>
      </c>
      <c r="B9" s="13">
        <v>431</v>
      </c>
      <c r="C9" s="13">
        <v>456</v>
      </c>
      <c r="D9" s="76">
        <v>426</v>
      </c>
      <c r="E9" s="13">
        <v>365</v>
      </c>
      <c r="F9" s="13">
        <v>290</v>
      </c>
      <c r="G9" s="76">
        <v>350</v>
      </c>
    </row>
    <row r="10" spans="1:7" ht="16.2">
      <c r="A10" s="12" t="s">
        <v>260</v>
      </c>
      <c r="B10" s="13">
        <v>427</v>
      </c>
      <c r="C10" s="13">
        <v>413</v>
      </c>
      <c r="D10" s="76">
        <v>380</v>
      </c>
      <c r="E10" s="13">
        <v>360</v>
      </c>
      <c r="F10" s="13">
        <v>376</v>
      </c>
      <c r="G10" s="76">
        <v>311</v>
      </c>
    </row>
    <row r="11" spans="1:7" ht="16.2">
      <c r="A11" s="12" t="s">
        <v>261</v>
      </c>
      <c r="B11" s="13">
        <v>387</v>
      </c>
      <c r="C11" s="13">
        <v>393</v>
      </c>
      <c r="D11" s="76">
        <v>341</v>
      </c>
      <c r="E11" s="13">
        <v>402</v>
      </c>
      <c r="F11" s="13">
        <v>334</v>
      </c>
      <c r="G11" s="76">
        <v>360</v>
      </c>
    </row>
    <row r="12" spans="1:7" ht="16.2">
      <c r="A12" s="12" t="s">
        <v>262</v>
      </c>
      <c r="B12" s="13">
        <v>435</v>
      </c>
      <c r="C12" s="13">
        <v>604</v>
      </c>
      <c r="D12" s="76">
        <v>483</v>
      </c>
      <c r="E12" s="13">
        <v>431</v>
      </c>
      <c r="F12" s="13">
        <v>468</v>
      </c>
      <c r="G12" s="76">
        <v>494</v>
      </c>
    </row>
    <row r="13" spans="1:7" ht="16.2">
      <c r="A13" s="12" t="s">
        <v>86</v>
      </c>
      <c r="B13" s="13">
        <v>232</v>
      </c>
      <c r="C13" s="13">
        <v>207</v>
      </c>
      <c r="D13" s="76">
        <v>221</v>
      </c>
      <c r="E13" s="13">
        <v>231</v>
      </c>
      <c r="F13" s="13">
        <v>191</v>
      </c>
      <c r="G13" s="76">
        <v>189</v>
      </c>
    </row>
    <row r="14" spans="1:7" ht="16.2">
      <c r="A14" s="12" t="s">
        <v>45</v>
      </c>
      <c r="B14" s="13">
        <v>233</v>
      </c>
      <c r="C14" s="13">
        <v>283</v>
      </c>
      <c r="D14" s="76">
        <v>266</v>
      </c>
      <c r="E14" s="13">
        <v>232</v>
      </c>
      <c r="F14" s="13">
        <v>224</v>
      </c>
      <c r="G14" s="76">
        <v>224</v>
      </c>
    </row>
    <row r="15" spans="1:7" ht="16.2">
      <c r="A15" s="12" t="s">
        <v>88</v>
      </c>
      <c r="B15" s="13">
        <v>817</v>
      </c>
      <c r="C15" s="14">
        <v>1074</v>
      </c>
      <c r="D15" s="76">
        <v>813</v>
      </c>
      <c r="E15" s="13">
        <v>741</v>
      </c>
      <c r="F15" s="14">
        <v>1016</v>
      </c>
      <c r="G15" s="76">
        <v>840</v>
      </c>
    </row>
    <row r="16" spans="1:7" ht="16.2">
      <c r="A16" s="12" t="s">
        <v>19</v>
      </c>
      <c r="B16" s="13">
        <v>464</v>
      </c>
      <c r="C16" s="13">
        <v>467</v>
      </c>
      <c r="D16" s="76">
        <v>507</v>
      </c>
      <c r="E16" s="13">
        <v>477</v>
      </c>
      <c r="F16" s="13">
        <v>447</v>
      </c>
      <c r="G16" s="76">
        <v>477</v>
      </c>
    </row>
    <row r="17" spans="1:7" ht="16.2">
      <c r="A17" s="12" t="s">
        <v>62</v>
      </c>
      <c r="B17" s="13">
        <v>891</v>
      </c>
      <c r="C17" s="13">
        <v>914</v>
      </c>
      <c r="D17" s="55">
        <v>1006</v>
      </c>
      <c r="E17" s="14">
        <v>1035</v>
      </c>
      <c r="F17" s="13">
        <v>772</v>
      </c>
      <c r="G17" s="76">
        <v>870</v>
      </c>
    </row>
    <row r="18" spans="1:7" ht="16.2">
      <c r="A18" s="12" t="s">
        <v>66</v>
      </c>
      <c r="B18" s="13">
        <v>407</v>
      </c>
      <c r="C18" s="13">
        <v>434</v>
      </c>
      <c r="D18" s="76">
        <v>494</v>
      </c>
      <c r="E18" s="13">
        <v>453</v>
      </c>
      <c r="F18" s="13">
        <v>319</v>
      </c>
      <c r="G18" s="76">
        <v>441</v>
      </c>
    </row>
    <row r="19" spans="1:7" ht="16.2">
      <c r="A19" s="12" t="s">
        <v>64</v>
      </c>
      <c r="B19" s="13">
        <v>238</v>
      </c>
      <c r="C19" s="13">
        <v>262</v>
      </c>
      <c r="D19" s="76">
        <v>255</v>
      </c>
      <c r="E19" s="13">
        <v>265</v>
      </c>
      <c r="F19" s="13">
        <v>231</v>
      </c>
      <c r="G19" s="76">
        <v>221</v>
      </c>
    </row>
    <row r="20" spans="1:7" ht="16.2">
      <c r="A20" s="12" t="s">
        <v>98</v>
      </c>
      <c r="B20" s="13">
        <v>6</v>
      </c>
      <c r="C20" s="13">
        <v>13</v>
      </c>
      <c r="D20" s="76">
        <v>9</v>
      </c>
      <c r="E20" s="13">
        <v>6</v>
      </c>
      <c r="F20" s="13">
        <v>7</v>
      </c>
      <c r="G20" s="76">
        <v>13</v>
      </c>
    </row>
    <row r="21" spans="1:7" ht="16.2">
      <c r="A21" s="12" t="s">
        <v>96</v>
      </c>
      <c r="B21" s="13">
        <v>12</v>
      </c>
      <c r="C21" s="13">
        <v>10</v>
      </c>
      <c r="D21" s="76">
        <v>37</v>
      </c>
      <c r="E21" s="13">
        <v>12</v>
      </c>
      <c r="F21" s="13">
        <v>18</v>
      </c>
      <c r="G21" s="76">
        <v>30</v>
      </c>
    </row>
    <row r="22" spans="1:7" ht="16.2">
      <c r="A22" s="12" t="s">
        <v>113</v>
      </c>
      <c r="B22" s="13">
        <v>66</v>
      </c>
      <c r="C22" s="13">
        <v>104</v>
      </c>
      <c r="D22" s="76">
        <v>94</v>
      </c>
      <c r="E22" s="13">
        <v>81</v>
      </c>
      <c r="F22" s="13">
        <v>64</v>
      </c>
      <c r="G22" s="76">
        <v>100</v>
      </c>
    </row>
    <row r="23" spans="1:7" ht="16.2">
      <c r="A23" s="12" t="s">
        <v>85</v>
      </c>
      <c r="B23" s="13">
        <v>55</v>
      </c>
      <c r="C23" s="13">
        <v>40</v>
      </c>
      <c r="D23" s="76">
        <v>27</v>
      </c>
      <c r="E23" s="13">
        <v>52</v>
      </c>
      <c r="F23" s="13">
        <v>24</v>
      </c>
      <c r="G23" s="76">
        <v>26</v>
      </c>
    </row>
    <row r="24" spans="1:7" ht="16.2">
      <c r="A24" s="12" t="s">
        <v>69</v>
      </c>
      <c r="B24" s="13">
        <v>270</v>
      </c>
      <c r="C24" s="13">
        <v>304</v>
      </c>
      <c r="D24" s="76">
        <v>257</v>
      </c>
      <c r="E24" s="13">
        <v>265</v>
      </c>
      <c r="F24" s="13">
        <v>258</v>
      </c>
      <c r="G24" s="76">
        <v>259</v>
      </c>
    </row>
    <row r="25" spans="1:7" ht="16.2">
      <c r="A25" s="12" t="s">
        <v>59</v>
      </c>
      <c r="B25" s="13">
        <v>65</v>
      </c>
      <c r="C25" s="13">
        <v>79</v>
      </c>
      <c r="D25" s="76">
        <v>41</v>
      </c>
      <c r="E25" s="13">
        <v>74</v>
      </c>
      <c r="F25" s="13">
        <v>54</v>
      </c>
      <c r="G25" s="76">
        <v>55</v>
      </c>
    </row>
    <row r="26" spans="1:7" ht="16.2">
      <c r="A26" s="12" t="s">
        <v>30</v>
      </c>
      <c r="B26" s="13">
        <v>426</v>
      </c>
      <c r="C26" s="13">
        <v>421</v>
      </c>
      <c r="D26" s="76">
        <v>419</v>
      </c>
      <c r="E26" s="13">
        <v>446</v>
      </c>
      <c r="F26" s="13">
        <v>370</v>
      </c>
      <c r="G26" s="76">
        <v>419</v>
      </c>
    </row>
    <row r="27" spans="1:7" ht="16.2">
      <c r="A27" s="12" t="s">
        <v>114</v>
      </c>
      <c r="B27" s="13">
        <v>212</v>
      </c>
      <c r="C27" s="13">
        <v>180</v>
      </c>
      <c r="D27" s="76">
        <v>176</v>
      </c>
      <c r="E27" s="13">
        <v>197</v>
      </c>
      <c r="F27" s="13">
        <v>162</v>
      </c>
      <c r="G27" s="76">
        <v>149</v>
      </c>
    </row>
    <row r="28" spans="1:7" ht="16.2">
      <c r="A28" s="12" t="s">
        <v>118</v>
      </c>
      <c r="B28" s="13">
        <v>161</v>
      </c>
      <c r="C28" s="13">
        <v>123</v>
      </c>
      <c r="D28" s="76">
        <v>139</v>
      </c>
      <c r="E28" s="13">
        <v>145</v>
      </c>
      <c r="F28" s="13">
        <v>113</v>
      </c>
      <c r="G28" s="76">
        <v>136</v>
      </c>
    </row>
    <row r="29" spans="1:7" ht="16.2">
      <c r="A29" s="12" t="s">
        <v>121</v>
      </c>
      <c r="B29" s="13">
        <v>494</v>
      </c>
      <c r="C29" s="13">
        <v>454</v>
      </c>
      <c r="D29" s="76">
        <v>434</v>
      </c>
      <c r="E29" s="13">
        <v>387</v>
      </c>
      <c r="F29" s="13">
        <v>449</v>
      </c>
      <c r="G29" s="76">
        <v>450</v>
      </c>
    </row>
    <row r="30" spans="1:7" ht="16.2">
      <c r="A30" s="12" t="s">
        <v>164</v>
      </c>
      <c r="B30" s="13">
        <v>7</v>
      </c>
      <c r="C30" s="13">
        <v>2</v>
      </c>
      <c r="D30" s="76">
        <v>11</v>
      </c>
      <c r="E30" s="13">
        <v>13</v>
      </c>
      <c r="F30" s="13">
        <v>0</v>
      </c>
      <c r="G30" s="76">
        <v>6</v>
      </c>
    </row>
    <row r="31" spans="1:7" ht="16.2">
      <c r="A31" s="12" t="s">
        <v>67</v>
      </c>
      <c r="B31" s="13">
        <v>271</v>
      </c>
      <c r="C31" s="13">
        <v>271</v>
      </c>
      <c r="D31" s="76">
        <v>301</v>
      </c>
      <c r="E31" s="13">
        <v>242</v>
      </c>
      <c r="F31" s="13">
        <v>214</v>
      </c>
      <c r="G31" s="76">
        <v>279</v>
      </c>
    </row>
    <row r="32" spans="1:7" ht="16.2">
      <c r="A32" s="12" t="s">
        <v>61</v>
      </c>
      <c r="B32" s="13">
        <v>19</v>
      </c>
      <c r="C32" s="13">
        <v>9</v>
      </c>
      <c r="D32" s="76">
        <v>20</v>
      </c>
      <c r="E32" s="13">
        <v>16</v>
      </c>
      <c r="F32" s="13">
        <v>11</v>
      </c>
      <c r="G32" s="76">
        <v>22</v>
      </c>
    </row>
    <row r="33" spans="1:7" ht="16.2">
      <c r="A33" s="12" t="s">
        <v>123</v>
      </c>
      <c r="B33" s="13">
        <v>30</v>
      </c>
      <c r="C33" s="13">
        <v>29</v>
      </c>
      <c r="D33" s="76">
        <v>55</v>
      </c>
      <c r="E33" s="13">
        <v>33</v>
      </c>
      <c r="F33" s="13">
        <v>25</v>
      </c>
      <c r="G33" s="76">
        <v>50</v>
      </c>
    </row>
    <row r="34" spans="1:7" ht="16.2">
      <c r="A34" s="12" t="s">
        <v>90</v>
      </c>
      <c r="B34" s="13">
        <v>52</v>
      </c>
      <c r="C34" s="13">
        <v>56</v>
      </c>
      <c r="D34" s="76">
        <v>39</v>
      </c>
      <c r="E34" s="13">
        <v>63</v>
      </c>
      <c r="F34" s="13">
        <v>46</v>
      </c>
      <c r="G34" s="76">
        <v>27</v>
      </c>
    </row>
    <row r="35" spans="1:7" ht="16.2">
      <c r="A35" s="12" t="s">
        <v>159</v>
      </c>
      <c r="B35" s="13">
        <v>0</v>
      </c>
      <c r="C35" s="13">
        <v>3</v>
      </c>
      <c r="D35" s="76">
        <v>0</v>
      </c>
      <c r="E35" s="13">
        <v>0</v>
      </c>
      <c r="F35" s="13">
        <v>0</v>
      </c>
      <c r="G35" s="76">
        <v>0</v>
      </c>
    </row>
    <row r="36" spans="1:7" ht="16.2">
      <c r="A36" s="12" t="s">
        <v>196</v>
      </c>
      <c r="B36" s="13">
        <v>0</v>
      </c>
      <c r="C36" s="13">
        <v>0</v>
      </c>
      <c r="D36" s="76">
        <v>0</v>
      </c>
      <c r="E36" s="13">
        <v>0</v>
      </c>
      <c r="F36" s="13">
        <v>0</v>
      </c>
      <c r="G36" s="76">
        <v>0</v>
      </c>
    </row>
    <row r="37" spans="1:7" ht="16.2">
      <c r="A37" s="12" t="s">
        <v>205</v>
      </c>
      <c r="B37" s="13">
        <v>0</v>
      </c>
      <c r="C37" s="13">
        <v>0</v>
      </c>
      <c r="D37" s="76">
        <v>0</v>
      </c>
      <c r="E37" s="13">
        <v>0</v>
      </c>
      <c r="F37" s="13">
        <v>0</v>
      </c>
      <c r="G37" s="76">
        <v>0</v>
      </c>
    </row>
    <row r="38" spans="1:7" ht="16.2">
      <c r="A38" s="12" t="s">
        <v>252</v>
      </c>
      <c r="B38" s="13">
        <v>0</v>
      </c>
      <c r="C38" s="13">
        <v>0</v>
      </c>
      <c r="D38" s="76">
        <v>0</v>
      </c>
      <c r="E38" s="13">
        <v>0</v>
      </c>
      <c r="F38" s="13">
        <v>0</v>
      </c>
      <c r="G38" s="76">
        <v>0</v>
      </c>
    </row>
    <row r="39" spans="1:7" ht="16.2">
      <c r="A39" s="12" t="s">
        <v>31</v>
      </c>
      <c r="B39" s="13">
        <v>0</v>
      </c>
      <c r="C39" s="13">
        <v>0</v>
      </c>
      <c r="D39" s="76">
        <v>0</v>
      </c>
      <c r="E39" s="13">
        <v>0</v>
      </c>
      <c r="F39" s="13">
        <v>0</v>
      </c>
      <c r="G39" s="76">
        <v>0</v>
      </c>
    </row>
    <row r="40" spans="1:7" ht="16.2">
      <c r="A40" s="12" t="s">
        <v>68</v>
      </c>
      <c r="B40" s="13">
        <v>0</v>
      </c>
      <c r="C40" s="13">
        <v>0</v>
      </c>
      <c r="D40" s="76">
        <v>0</v>
      </c>
      <c r="E40" s="13">
        <v>0</v>
      </c>
      <c r="F40" s="13">
        <v>0</v>
      </c>
      <c r="G40" s="76">
        <v>0</v>
      </c>
    </row>
    <row r="41" spans="1:7" ht="16.2">
      <c r="A41" s="12" t="s">
        <v>233</v>
      </c>
      <c r="B41" s="13">
        <v>0</v>
      </c>
      <c r="C41" s="13">
        <v>0</v>
      </c>
      <c r="D41" s="76">
        <v>0</v>
      </c>
      <c r="E41" s="13">
        <v>0</v>
      </c>
      <c r="F41" s="13">
        <v>0</v>
      </c>
      <c r="G41" s="76">
        <v>0</v>
      </c>
    </row>
    <row r="42" spans="1:7" ht="16.2">
      <c r="A42" s="12" t="s">
        <v>65</v>
      </c>
      <c r="B42" s="13">
        <v>0</v>
      </c>
      <c r="C42" s="13">
        <v>0</v>
      </c>
      <c r="D42" s="76">
        <v>0</v>
      </c>
      <c r="E42" s="13">
        <v>0</v>
      </c>
      <c r="F42" s="13">
        <v>0</v>
      </c>
      <c r="G42" s="76">
        <v>0</v>
      </c>
    </row>
    <row r="43" spans="1:7" ht="16.2">
      <c r="A43" s="12" t="s">
        <v>83</v>
      </c>
      <c r="B43" s="13">
        <v>0</v>
      </c>
      <c r="C43" s="13">
        <v>0</v>
      </c>
      <c r="D43" s="76">
        <v>0</v>
      </c>
      <c r="E43" s="13">
        <v>0</v>
      </c>
      <c r="F43" s="13">
        <v>0</v>
      </c>
      <c r="G43" s="76">
        <v>0</v>
      </c>
    </row>
    <row r="44" spans="1:7" ht="16.2">
      <c r="A44" s="12" t="s">
        <v>34</v>
      </c>
      <c r="B44" s="13">
        <v>0</v>
      </c>
      <c r="C44" s="13">
        <v>0</v>
      </c>
      <c r="D44" s="76">
        <v>0</v>
      </c>
      <c r="E44" s="13">
        <v>0</v>
      </c>
      <c r="F44" s="13">
        <v>0</v>
      </c>
      <c r="G44" s="76">
        <v>0</v>
      </c>
    </row>
    <row r="45" spans="1:7" ht="16.2">
      <c r="A45" s="12" t="s">
        <v>35</v>
      </c>
      <c r="B45" s="13">
        <v>0</v>
      </c>
      <c r="C45" s="13">
        <v>0</v>
      </c>
      <c r="D45" s="76">
        <v>0</v>
      </c>
      <c r="E45" s="13">
        <v>0</v>
      </c>
      <c r="F45" s="13">
        <v>0</v>
      </c>
      <c r="G45" s="76">
        <v>0</v>
      </c>
    </row>
    <row r="46" spans="1:7" ht="16.2">
      <c r="A46" s="12" t="s">
        <v>130</v>
      </c>
      <c r="B46" s="13">
        <v>0</v>
      </c>
      <c r="C46" s="13">
        <v>0</v>
      </c>
      <c r="D46" s="76">
        <v>0</v>
      </c>
      <c r="E46" s="13">
        <v>0</v>
      </c>
      <c r="F46" s="13">
        <v>0</v>
      </c>
      <c r="G46" s="76">
        <v>0</v>
      </c>
    </row>
    <row r="47" spans="1:7" ht="16.2">
      <c r="A47" s="12" t="s">
        <v>60</v>
      </c>
      <c r="B47" s="13">
        <v>0</v>
      </c>
      <c r="C47" s="13">
        <v>0</v>
      </c>
      <c r="D47" s="76">
        <v>0</v>
      </c>
      <c r="E47" s="13">
        <v>0</v>
      </c>
      <c r="F47" s="13">
        <v>0</v>
      </c>
      <c r="G47" s="76">
        <v>0</v>
      </c>
    </row>
    <row r="48" spans="1:7" ht="16.2">
      <c r="A48" s="12" t="s">
        <v>36</v>
      </c>
      <c r="B48" s="13">
        <v>0</v>
      </c>
      <c r="C48" s="13">
        <v>0</v>
      </c>
      <c r="D48" s="76">
        <v>0</v>
      </c>
      <c r="E48" s="13">
        <v>0</v>
      </c>
      <c r="F48" s="13">
        <v>0</v>
      </c>
      <c r="G48" s="76">
        <v>0</v>
      </c>
    </row>
    <row r="49" spans="1:7" ht="16.2">
      <c r="A49" s="12" t="s">
        <v>168</v>
      </c>
      <c r="B49" s="13">
        <v>0</v>
      </c>
      <c r="C49" s="13">
        <v>0</v>
      </c>
      <c r="D49" s="76">
        <v>0</v>
      </c>
      <c r="E49" s="13">
        <v>0</v>
      </c>
      <c r="F49" s="13">
        <v>0</v>
      </c>
      <c r="G49" s="76">
        <v>0</v>
      </c>
    </row>
    <row r="50" spans="1:7" ht="16.2">
      <c r="A50" s="12" t="s">
        <v>37</v>
      </c>
      <c r="B50" s="13">
        <v>0</v>
      </c>
      <c r="C50" s="13">
        <v>0</v>
      </c>
      <c r="D50" s="76">
        <v>0</v>
      </c>
      <c r="E50" s="13">
        <v>0</v>
      </c>
      <c r="F50" s="13">
        <v>0</v>
      </c>
      <c r="G50" s="76">
        <v>0</v>
      </c>
    </row>
    <row r="51" spans="1:7" ht="16.2">
      <c r="A51" s="12" t="s">
        <v>33</v>
      </c>
      <c r="B51" s="13">
        <v>0</v>
      </c>
      <c r="C51" s="13">
        <v>0</v>
      </c>
      <c r="D51" s="76">
        <v>0</v>
      </c>
      <c r="E51" s="13">
        <v>0</v>
      </c>
      <c r="F51" s="13">
        <v>0</v>
      </c>
      <c r="G51" s="76">
        <v>0</v>
      </c>
    </row>
    <row r="52" spans="1:7" ht="16.2">
      <c r="A52" s="12" t="s">
        <v>210</v>
      </c>
      <c r="B52" s="13">
        <v>0</v>
      </c>
      <c r="C52" s="13">
        <v>0</v>
      </c>
      <c r="D52" s="76">
        <v>0</v>
      </c>
      <c r="E52" s="13">
        <v>0</v>
      </c>
      <c r="F52" s="13">
        <v>0</v>
      </c>
      <c r="G52" s="76">
        <v>0</v>
      </c>
    </row>
    <row r="53" spans="1:7" ht="16.2">
      <c r="A53" s="12" t="s">
        <v>49</v>
      </c>
      <c r="B53" s="13">
        <v>0</v>
      </c>
      <c r="C53" s="13">
        <v>0</v>
      </c>
      <c r="D53" s="76">
        <v>0</v>
      </c>
      <c r="E53" s="13">
        <v>0</v>
      </c>
      <c r="F53" s="13">
        <v>0</v>
      </c>
      <c r="G53" s="76">
        <v>0</v>
      </c>
    </row>
    <row r="54" spans="1:7" ht="16.2">
      <c r="A54" s="12" t="s">
        <v>250</v>
      </c>
      <c r="B54" s="13">
        <v>42</v>
      </c>
      <c r="C54" s="13">
        <v>62</v>
      </c>
      <c r="D54" s="76">
        <v>80</v>
      </c>
      <c r="E54" s="13">
        <v>1</v>
      </c>
      <c r="F54" s="13">
        <v>0</v>
      </c>
      <c r="G54" s="76">
        <v>0</v>
      </c>
    </row>
    <row r="55" spans="1:7" s="40" customFormat="1" ht="12.6">
      <c r="A55" s="85" t="s">
        <v>650</v>
      </c>
      <c r="B55" s="112"/>
      <c r="C55" s="112"/>
      <c r="D55" s="112"/>
      <c r="E55" s="112"/>
      <c r="F55" s="112"/>
      <c r="G55" s="112"/>
    </row>
    <row r="56" spans="1:7" s="40" customFormat="1" ht="46.2" customHeight="1">
      <c r="A56" s="39" t="s">
        <v>494</v>
      </c>
      <c r="B56" s="92" t="s">
        <v>506</v>
      </c>
      <c r="C56" s="92"/>
      <c r="D56" s="92"/>
      <c r="E56" s="92"/>
      <c r="F56" s="92"/>
      <c r="G56" s="92"/>
    </row>
  </sheetData>
  <mergeCells count="6">
    <mergeCell ref="B56:G56"/>
    <mergeCell ref="A1:G1"/>
    <mergeCell ref="A2:A3"/>
    <mergeCell ref="B2:D2"/>
    <mergeCell ref="E2:G2"/>
    <mergeCell ref="A55:G55"/>
  </mergeCells>
  <phoneticPr fontId="2"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BreakPreview" zoomScaleNormal="100" zoomScaleSheetLayoutView="100" workbookViewId="0">
      <selection activeCell="B26" sqref="B26"/>
    </sheetView>
  </sheetViews>
  <sheetFormatPr defaultRowHeight="15"/>
  <cols>
    <col min="1" max="1" width="9.375" style="22" customWidth="1"/>
    <col min="2" max="2" width="11.875" style="22" customWidth="1"/>
    <col min="3" max="3" width="65.375" style="22" customWidth="1"/>
    <col min="4" max="4" width="11.125" style="22" customWidth="1"/>
    <col min="5" max="252" width="9" style="22"/>
    <col min="253" max="253" width="11.25" style="22" bestFit="1" customWidth="1"/>
    <col min="254" max="254" width="16.875" style="22" bestFit="1" customWidth="1"/>
    <col min="255" max="255" width="33.75" style="22" bestFit="1" customWidth="1"/>
    <col min="256" max="257" width="11.25" style="22" bestFit="1" customWidth="1"/>
    <col min="258" max="258" width="16.875" style="22" bestFit="1" customWidth="1"/>
    <col min="259" max="259" width="33.75" style="22" bestFit="1" customWidth="1"/>
    <col min="260" max="260" width="11.25" style="22" bestFit="1" customWidth="1"/>
    <col min="261" max="508" width="9" style="22"/>
    <col min="509" max="509" width="11.25" style="22" bestFit="1" customWidth="1"/>
    <col min="510" max="510" width="16.875" style="22" bestFit="1" customWidth="1"/>
    <col min="511" max="511" width="33.75" style="22" bestFit="1" customWidth="1"/>
    <col min="512" max="513" width="11.25" style="22" bestFit="1" customWidth="1"/>
    <col min="514" max="514" width="16.875" style="22" bestFit="1" customWidth="1"/>
    <col min="515" max="515" width="33.75" style="22" bestFit="1" customWidth="1"/>
    <col min="516" max="516" width="11.25" style="22" bestFit="1" customWidth="1"/>
    <col min="517" max="764" width="9" style="22"/>
    <col min="765" max="765" width="11.25" style="22" bestFit="1" customWidth="1"/>
    <col min="766" max="766" width="16.875" style="22" bestFit="1" customWidth="1"/>
    <col min="767" max="767" width="33.75" style="22" bestFit="1" customWidth="1"/>
    <col min="768" max="769" width="11.25" style="22" bestFit="1" customWidth="1"/>
    <col min="770" max="770" width="16.875" style="22" bestFit="1" customWidth="1"/>
    <col min="771" max="771" width="33.75" style="22" bestFit="1" customWidth="1"/>
    <col min="772" max="772" width="11.25" style="22" bestFit="1" customWidth="1"/>
    <col min="773" max="1020" width="9" style="22"/>
    <col min="1021" max="1021" width="11.25" style="22" bestFit="1" customWidth="1"/>
    <col min="1022" max="1022" width="16.875" style="22" bestFit="1" customWidth="1"/>
    <col min="1023" max="1023" width="33.75" style="22" bestFit="1" customWidth="1"/>
    <col min="1024" max="1025" width="11.25" style="22" bestFit="1" customWidth="1"/>
    <col min="1026" max="1026" width="16.875" style="22" bestFit="1" customWidth="1"/>
    <col min="1027" max="1027" width="33.75" style="22" bestFit="1" customWidth="1"/>
    <col min="1028" max="1028" width="11.25" style="22" bestFit="1" customWidth="1"/>
    <col min="1029" max="1276" width="9" style="22"/>
    <col min="1277" max="1277" width="11.25" style="22" bestFit="1" customWidth="1"/>
    <col min="1278" max="1278" width="16.875" style="22" bestFit="1" customWidth="1"/>
    <col min="1279" max="1279" width="33.75" style="22" bestFit="1" customWidth="1"/>
    <col min="1280" max="1281" width="11.25" style="22" bestFit="1" customWidth="1"/>
    <col min="1282" max="1282" width="16.875" style="22" bestFit="1" customWidth="1"/>
    <col min="1283" max="1283" width="33.75" style="22" bestFit="1" customWidth="1"/>
    <col min="1284" max="1284" width="11.25" style="22" bestFit="1" customWidth="1"/>
    <col min="1285" max="1532" width="9" style="22"/>
    <col min="1533" max="1533" width="11.25" style="22" bestFit="1" customWidth="1"/>
    <col min="1534" max="1534" width="16.875" style="22" bestFit="1" customWidth="1"/>
    <col min="1535" max="1535" width="33.75" style="22" bestFit="1" customWidth="1"/>
    <col min="1536" max="1537" width="11.25" style="22" bestFit="1" customWidth="1"/>
    <col min="1538" max="1538" width="16.875" style="22" bestFit="1" customWidth="1"/>
    <col min="1539" max="1539" width="33.75" style="22" bestFit="1" customWidth="1"/>
    <col min="1540" max="1540" width="11.25" style="22" bestFit="1" customWidth="1"/>
    <col min="1541" max="1788" width="9" style="22"/>
    <col min="1789" max="1789" width="11.25" style="22" bestFit="1" customWidth="1"/>
    <col min="1790" max="1790" width="16.875" style="22" bestFit="1" customWidth="1"/>
    <col min="1791" max="1791" width="33.75" style="22" bestFit="1" customWidth="1"/>
    <col min="1792" max="1793" width="11.25" style="22" bestFit="1" customWidth="1"/>
    <col min="1794" max="1794" width="16.875" style="22" bestFit="1" customWidth="1"/>
    <col min="1795" max="1795" width="33.75" style="22" bestFit="1" customWidth="1"/>
    <col min="1796" max="1796" width="11.25" style="22" bestFit="1" customWidth="1"/>
    <col min="1797" max="2044" width="9" style="22"/>
    <col min="2045" max="2045" width="11.25" style="22" bestFit="1" customWidth="1"/>
    <col min="2046" max="2046" width="16.875" style="22" bestFit="1" customWidth="1"/>
    <col min="2047" max="2047" width="33.75" style="22" bestFit="1" customWidth="1"/>
    <col min="2048" max="2049" width="11.25" style="22" bestFit="1" customWidth="1"/>
    <col min="2050" max="2050" width="16.875" style="22" bestFit="1" customWidth="1"/>
    <col min="2051" max="2051" width="33.75" style="22" bestFit="1" customWidth="1"/>
    <col min="2052" max="2052" width="11.25" style="22" bestFit="1" customWidth="1"/>
    <col min="2053" max="2300" width="9" style="22"/>
    <col min="2301" max="2301" width="11.25" style="22" bestFit="1" customWidth="1"/>
    <col min="2302" max="2302" width="16.875" style="22" bestFit="1" customWidth="1"/>
    <col min="2303" max="2303" width="33.75" style="22" bestFit="1" customWidth="1"/>
    <col min="2304" max="2305" width="11.25" style="22" bestFit="1" customWidth="1"/>
    <col min="2306" max="2306" width="16.875" style="22" bestFit="1" customWidth="1"/>
    <col min="2307" max="2307" width="33.75" style="22" bestFit="1" customWidth="1"/>
    <col min="2308" max="2308" width="11.25" style="22" bestFit="1" customWidth="1"/>
    <col min="2309" max="2556" width="9" style="22"/>
    <col min="2557" max="2557" width="11.25" style="22" bestFit="1" customWidth="1"/>
    <col min="2558" max="2558" width="16.875" style="22" bestFit="1" customWidth="1"/>
    <col min="2559" max="2559" width="33.75" style="22" bestFit="1" customWidth="1"/>
    <col min="2560" max="2561" width="11.25" style="22" bestFit="1" customWidth="1"/>
    <col min="2562" max="2562" width="16.875" style="22" bestFit="1" customWidth="1"/>
    <col min="2563" max="2563" width="33.75" style="22" bestFit="1" customWidth="1"/>
    <col min="2564" max="2564" width="11.25" style="22" bestFit="1" customWidth="1"/>
    <col min="2565" max="2812" width="9" style="22"/>
    <col min="2813" max="2813" width="11.25" style="22" bestFit="1" customWidth="1"/>
    <col min="2814" max="2814" width="16.875" style="22" bestFit="1" customWidth="1"/>
    <col min="2815" max="2815" width="33.75" style="22" bestFit="1" customWidth="1"/>
    <col min="2816" max="2817" width="11.25" style="22" bestFit="1" customWidth="1"/>
    <col min="2818" max="2818" width="16.875" style="22" bestFit="1" customWidth="1"/>
    <col min="2819" max="2819" width="33.75" style="22" bestFit="1" customWidth="1"/>
    <col min="2820" max="2820" width="11.25" style="22" bestFit="1" customWidth="1"/>
    <col min="2821" max="3068" width="9" style="22"/>
    <col min="3069" max="3069" width="11.25" style="22" bestFit="1" customWidth="1"/>
    <col min="3070" max="3070" width="16.875" style="22" bestFit="1" customWidth="1"/>
    <col min="3071" max="3071" width="33.75" style="22" bestFit="1" customWidth="1"/>
    <col min="3072" max="3073" width="11.25" style="22" bestFit="1" customWidth="1"/>
    <col min="3074" max="3074" width="16.875" style="22" bestFit="1" customWidth="1"/>
    <col min="3075" max="3075" width="33.75" style="22" bestFit="1" customWidth="1"/>
    <col min="3076" max="3076" width="11.25" style="22" bestFit="1" customWidth="1"/>
    <col min="3077" max="3324" width="9" style="22"/>
    <col min="3325" max="3325" width="11.25" style="22" bestFit="1" customWidth="1"/>
    <col min="3326" max="3326" width="16.875" style="22" bestFit="1" customWidth="1"/>
    <col min="3327" max="3327" width="33.75" style="22" bestFit="1" customWidth="1"/>
    <col min="3328" max="3329" width="11.25" style="22" bestFit="1" customWidth="1"/>
    <col min="3330" max="3330" width="16.875" style="22" bestFit="1" customWidth="1"/>
    <col min="3331" max="3331" width="33.75" style="22" bestFit="1" customWidth="1"/>
    <col min="3332" max="3332" width="11.25" style="22" bestFit="1" customWidth="1"/>
    <col min="3333" max="3580" width="9" style="22"/>
    <col min="3581" max="3581" width="11.25" style="22" bestFit="1" customWidth="1"/>
    <col min="3582" max="3582" width="16.875" style="22" bestFit="1" customWidth="1"/>
    <col min="3583" max="3583" width="33.75" style="22" bestFit="1" customWidth="1"/>
    <col min="3584" max="3585" width="11.25" style="22" bestFit="1" customWidth="1"/>
    <col min="3586" max="3586" width="16.875" style="22" bestFit="1" customWidth="1"/>
    <col min="3587" max="3587" width="33.75" style="22" bestFit="1" customWidth="1"/>
    <col min="3588" max="3588" width="11.25" style="22" bestFit="1" customWidth="1"/>
    <col min="3589" max="3836" width="9" style="22"/>
    <col min="3837" max="3837" width="11.25" style="22" bestFit="1" customWidth="1"/>
    <col min="3838" max="3838" width="16.875" style="22" bestFit="1" customWidth="1"/>
    <col min="3839" max="3839" width="33.75" style="22" bestFit="1" customWidth="1"/>
    <col min="3840" max="3841" width="11.25" style="22" bestFit="1" customWidth="1"/>
    <col min="3842" max="3842" width="16.875" style="22" bestFit="1" customWidth="1"/>
    <col min="3843" max="3843" width="33.75" style="22" bestFit="1" customWidth="1"/>
    <col min="3844" max="3844" width="11.25" style="22" bestFit="1" customWidth="1"/>
    <col min="3845" max="4092" width="9" style="22"/>
    <col min="4093" max="4093" width="11.25" style="22" bestFit="1" customWidth="1"/>
    <col min="4094" max="4094" width="16.875" style="22" bestFit="1" customWidth="1"/>
    <col min="4095" max="4095" width="33.75" style="22" bestFit="1" customWidth="1"/>
    <col min="4096" max="4097" width="11.25" style="22" bestFit="1" customWidth="1"/>
    <col min="4098" max="4098" width="16.875" style="22" bestFit="1" customWidth="1"/>
    <col min="4099" max="4099" width="33.75" style="22" bestFit="1" customWidth="1"/>
    <col min="4100" max="4100" width="11.25" style="22" bestFit="1" customWidth="1"/>
    <col min="4101" max="4348" width="9" style="22"/>
    <col min="4349" max="4349" width="11.25" style="22" bestFit="1" customWidth="1"/>
    <col min="4350" max="4350" width="16.875" style="22" bestFit="1" customWidth="1"/>
    <col min="4351" max="4351" width="33.75" style="22" bestFit="1" customWidth="1"/>
    <col min="4352" max="4353" width="11.25" style="22" bestFit="1" customWidth="1"/>
    <col min="4354" max="4354" width="16.875" style="22" bestFit="1" customWidth="1"/>
    <col min="4355" max="4355" width="33.75" style="22" bestFit="1" customWidth="1"/>
    <col min="4356" max="4356" width="11.25" style="22" bestFit="1" customWidth="1"/>
    <col min="4357" max="4604" width="9" style="22"/>
    <col min="4605" max="4605" width="11.25" style="22" bestFit="1" customWidth="1"/>
    <col min="4606" max="4606" width="16.875" style="22" bestFit="1" customWidth="1"/>
    <col min="4607" max="4607" width="33.75" style="22" bestFit="1" customWidth="1"/>
    <col min="4608" max="4609" width="11.25" style="22" bestFit="1" customWidth="1"/>
    <col min="4610" max="4610" width="16.875" style="22" bestFit="1" customWidth="1"/>
    <col min="4611" max="4611" width="33.75" style="22" bestFit="1" customWidth="1"/>
    <col min="4612" max="4612" width="11.25" style="22" bestFit="1" customWidth="1"/>
    <col min="4613" max="4860" width="9" style="22"/>
    <col min="4861" max="4861" width="11.25" style="22" bestFit="1" customWidth="1"/>
    <col min="4862" max="4862" width="16.875" style="22" bestFit="1" customWidth="1"/>
    <col min="4863" max="4863" width="33.75" style="22" bestFit="1" customWidth="1"/>
    <col min="4864" max="4865" width="11.25" style="22" bestFit="1" customWidth="1"/>
    <col min="4866" max="4866" width="16.875" style="22" bestFit="1" customWidth="1"/>
    <col min="4867" max="4867" width="33.75" style="22" bestFit="1" customWidth="1"/>
    <col min="4868" max="4868" width="11.25" style="22" bestFit="1" customWidth="1"/>
    <col min="4869" max="5116" width="9" style="22"/>
    <col min="5117" max="5117" width="11.25" style="22" bestFit="1" customWidth="1"/>
    <col min="5118" max="5118" width="16.875" style="22" bestFit="1" customWidth="1"/>
    <col min="5119" max="5119" width="33.75" style="22" bestFit="1" customWidth="1"/>
    <col min="5120" max="5121" width="11.25" style="22" bestFit="1" customWidth="1"/>
    <col min="5122" max="5122" width="16.875" style="22" bestFit="1" customWidth="1"/>
    <col min="5123" max="5123" width="33.75" style="22" bestFit="1" customWidth="1"/>
    <col min="5124" max="5124" width="11.25" style="22" bestFit="1" customWidth="1"/>
    <col min="5125" max="5372" width="9" style="22"/>
    <col min="5373" max="5373" width="11.25" style="22" bestFit="1" customWidth="1"/>
    <col min="5374" max="5374" width="16.875" style="22" bestFit="1" customWidth="1"/>
    <col min="5375" max="5375" width="33.75" style="22" bestFit="1" customWidth="1"/>
    <col min="5376" max="5377" width="11.25" style="22" bestFit="1" customWidth="1"/>
    <col min="5378" max="5378" width="16.875" style="22" bestFit="1" customWidth="1"/>
    <col min="5379" max="5379" width="33.75" style="22" bestFit="1" customWidth="1"/>
    <col min="5380" max="5380" width="11.25" style="22" bestFit="1" customWidth="1"/>
    <col min="5381" max="5628" width="9" style="22"/>
    <col min="5629" max="5629" width="11.25" style="22" bestFit="1" customWidth="1"/>
    <col min="5630" max="5630" width="16.875" style="22" bestFit="1" customWidth="1"/>
    <col min="5631" max="5631" width="33.75" style="22" bestFit="1" customWidth="1"/>
    <col min="5632" max="5633" width="11.25" style="22" bestFit="1" customWidth="1"/>
    <col min="5634" max="5634" width="16.875" style="22" bestFit="1" customWidth="1"/>
    <col min="5635" max="5635" width="33.75" style="22" bestFit="1" customWidth="1"/>
    <col min="5636" max="5636" width="11.25" style="22" bestFit="1" customWidth="1"/>
    <col min="5637" max="5884" width="9" style="22"/>
    <col min="5885" max="5885" width="11.25" style="22" bestFit="1" customWidth="1"/>
    <col min="5886" max="5886" width="16.875" style="22" bestFit="1" customWidth="1"/>
    <col min="5887" max="5887" width="33.75" style="22" bestFit="1" customWidth="1"/>
    <col min="5888" max="5889" width="11.25" style="22" bestFit="1" customWidth="1"/>
    <col min="5890" max="5890" width="16.875" style="22" bestFit="1" customWidth="1"/>
    <col min="5891" max="5891" width="33.75" style="22" bestFit="1" customWidth="1"/>
    <col min="5892" max="5892" width="11.25" style="22" bestFit="1" customWidth="1"/>
    <col min="5893" max="6140" width="9" style="22"/>
    <col min="6141" max="6141" width="11.25" style="22" bestFit="1" customWidth="1"/>
    <col min="6142" max="6142" width="16.875" style="22" bestFit="1" customWidth="1"/>
    <col min="6143" max="6143" width="33.75" style="22" bestFit="1" customWidth="1"/>
    <col min="6144" max="6145" width="11.25" style="22" bestFit="1" customWidth="1"/>
    <col min="6146" max="6146" width="16.875" style="22" bestFit="1" customWidth="1"/>
    <col min="6147" max="6147" width="33.75" style="22" bestFit="1" customWidth="1"/>
    <col min="6148" max="6148" width="11.25" style="22" bestFit="1" customWidth="1"/>
    <col min="6149" max="6396" width="9" style="22"/>
    <col min="6397" max="6397" width="11.25" style="22" bestFit="1" customWidth="1"/>
    <col min="6398" max="6398" width="16.875" style="22" bestFit="1" customWidth="1"/>
    <col min="6399" max="6399" width="33.75" style="22" bestFit="1" customWidth="1"/>
    <col min="6400" max="6401" width="11.25" style="22" bestFit="1" customWidth="1"/>
    <col min="6402" max="6402" width="16.875" style="22" bestFit="1" customWidth="1"/>
    <col min="6403" max="6403" width="33.75" style="22" bestFit="1" customWidth="1"/>
    <col min="6404" max="6404" width="11.25" style="22" bestFit="1" customWidth="1"/>
    <col min="6405" max="6652" width="9" style="22"/>
    <col min="6653" max="6653" width="11.25" style="22" bestFit="1" customWidth="1"/>
    <col min="6654" max="6654" width="16.875" style="22" bestFit="1" customWidth="1"/>
    <col min="6655" max="6655" width="33.75" style="22" bestFit="1" customWidth="1"/>
    <col min="6656" max="6657" width="11.25" style="22" bestFit="1" customWidth="1"/>
    <col min="6658" max="6658" width="16.875" style="22" bestFit="1" customWidth="1"/>
    <col min="6659" max="6659" width="33.75" style="22" bestFit="1" customWidth="1"/>
    <col min="6660" max="6660" width="11.25" style="22" bestFit="1" customWidth="1"/>
    <col min="6661" max="6908" width="9" style="22"/>
    <col min="6909" max="6909" width="11.25" style="22" bestFit="1" customWidth="1"/>
    <col min="6910" max="6910" width="16.875" style="22" bestFit="1" customWidth="1"/>
    <col min="6911" max="6911" width="33.75" style="22" bestFit="1" customWidth="1"/>
    <col min="6912" max="6913" width="11.25" style="22" bestFit="1" customWidth="1"/>
    <col min="6914" max="6914" width="16.875" style="22" bestFit="1" customWidth="1"/>
    <col min="6915" max="6915" width="33.75" style="22" bestFit="1" customWidth="1"/>
    <col min="6916" max="6916" width="11.25" style="22" bestFit="1" customWidth="1"/>
    <col min="6917" max="7164" width="9" style="22"/>
    <col min="7165" max="7165" width="11.25" style="22" bestFit="1" customWidth="1"/>
    <col min="7166" max="7166" width="16.875" style="22" bestFit="1" customWidth="1"/>
    <col min="7167" max="7167" width="33.75" style="22" bestFit="1" customWidth="1"/>
    <col min="7168" max="7169" width="11.25" style="22" bestFit="1" customWidth="1"/>
    <col min="7170" max="7170" width="16.875" style="22" bestFit="1" customWidth="1"/>
    <col min="7171" max="7171" width="33.75" style="22" bestFit="1" customWidth="1"/>
    <col min="7172" max="7172" width="11.25" style="22" bestFit="1" customWidth="1"/>
    <col min="7173" max="7420" width="9" style="22"/>
    <col min="7421" max="7421" width="11.25" style="22" bestFit="1" customWidth="1"/>
    <col min="7422" max="7422" width="16.875" style="22" bestFit="1" customWidth="1"/>
    <col min="7423" max="7423" width="33.75" style="22" bestFit="1" customWidth="1"/>
    <col min="7424" max="7425" width="11.25" style="22" bestFit="1" customWidth="1"/>
    <col min="7426" max="7426" width="16.875" style="22" bestFit="1" customWidth="1"/>
    <col min="7427" max="7427" width="33.75" style="22" bestFit="1" customWidth="1"/>
    <col min="7428" max="7428" width="11.25" style="22" bestFit="1" customWidth="1"/>
    <col min="7429" max="7676" width="9" style="22"/>
    <col min="7677" max="7677" width="11.25" style="22" bestFit="1" customWidth="1"/>
    <col min="7678" max="7678" width="16.875" style="22" bestFit="1" customWidth="1"/>
    <col min="7679" max="7679" width="33.75" style="22" bestFit="1" customWidth="1"/>
    <col min="7680" max="7681" width="11.25" style="22" bestFit="1" customWidth="1"/>
    <col min="7682" max="7682" width="16.875" style="22" bestFit="1" customWidth="1"/>
    <col min="7683" max="7683" width="33.75" style="22" bestFit="1" customWidth="1"/>
    <col min="7684" max="7684" width="11.25" style="22" bestFit="1" customWidth="1"/>
    <col min="7685" max="7932" width="9" style="22"/>
    <col min="7933" max="7933" width="11.25" style="22" bestFit="1" customWidth="1"/>
    <col min="7934" max="7934" width="16.875" style="22" bestFit="1" customWidth="1"/>
    <col min="7935" max="7935" width="33.75" style="22" bestFit="1" customWidth="1"/>
    <col min="7936" max="7937" width="11.25" style="22" bestFit="1" customWidth="1"/>
    <col min="7938" max="7938" width="16.875" style="22" bestFit="1" customWidth="1"/>
    <col min="7939" max="7939" width="33.75" style="22" bestFit="1" customWidth="1"/>
    <col min="7940" max="7940" width="11.25" style="22" bestFit="1" customWidth="1"/>
    <col min="7941" max="8188" width="9" style="22"/>
    <col min="8189" max="8189" width="11.25" style="22" bestFit="1" customWidth="1"/>
    <col min="8190" max="8190" width="16.875" style="22" bestFit="1" customWidth="1"/>
    <col min="8191" max="8191" width="33.75" style="22" bestFit="1" customWidth="1"/>
    <col min="8192" max="8193" width="11.25" style="22" bestFit="1" customWidth="1"/>
    <col min="8194" max="8194" width="16.875" style="22" bestFit="1" customWidth="1"/>
    <col min="8195" max="8195" width="33.75" style="22" bestFit="1" customWidth="1"/>
    <col min="8196" max="8196" width="11.25" style="22" bestFit="1" customWidth="1"/>
    <col min="8197" max="8444" width="9" style="22"/>
    <col min="8445" max="8445" width="11.25" style="22" bestFit="1" customWidth="1"/>
    <col min="8446" max="8446" width="16.875" style="22" bestFit="1" customWidth="1"/>
    <col min="8447" max="8447" width="33.75" style="22" bestFit="1" customWidth="1"/>
    <col min="8448" max="8449" width="11.25" style="22" bestFit="1" customWidth="1"/>
    <col min="8450" max="8450" width="16.875" style="22" bestFit="1" customWidth="1"/>
    <col min="8451" max="8451" width="33.75" style="22" bestFit="1" customWidth="1"/>
    <col min="8452" max="8452" width="11.25" style="22" bestFit="1" customWidth="1"/>
    <col min="8453" max="8700" width="9" style="22"/>
    <col min="8701" max="8701" width="11.25" style="22" bestFit="1" customWidth="1"/>
    <col min="8702" max="8702" width="16.875" style="22" bestFit="1" customWidth="1"/>
    <col min="8703" max="8703" width="33.75" style="22" bestFit="1" customWidth="1"/>
    <col min="8704" max="8705" width="11.25" style="22" bestFit="1" customWidth="1"/>
    <col min="8706" max="8706" width="16.875" style="22" bestFit="1" customWidth="1"/>
    <col min="8707" max="8707" width="33.75" style="22" bestFit="1" customWidth="1"/>
    <col min="8708" max="8708" width="11.25" style="22" bestFit="1" customWidth="1"/>
    <col min="8709" max="8956" width="9" style="22"/>
    <col min="8957" max="8957" width="11.25" style="22" bestFit="1" customWidth="1"/>
    <col min="8958" max="8958" width="16.875" style="22" bestFit="1" customWidth="1"/>
    <col min="8959" max="8959" width="33.75" style="22" bestFit="1" customWidth="1"/>
    <col min="8960" max="8961" width="11.25" style="22" bestFit="1" customWidth="1"/>
    <col min="8962" max="8962" width="16.875" style="22" bestFit="1" customWidth="1"/>
    <col min="8963" max="8963" width="33.75" style="22" bestFit="1" customWidth="1"/>
    <col min="8964" max="8964" width="11.25" style="22" bestFit="1" customWidth="1"/>
    <col min="8965" max="9212" width="9" style="22"/>
    <col min="9213" max="9213" width="11.25" style="22" bestFit="1" customWidth="1"/>
    <col min="9214" max="9214" width="16.875" style="22" bestFit="1" customWidth="1"/>
    <col min="9215" max="9215" width="33.75" style="22" bestFit="1" customWidth="1"/>
    <col min="9216" max="9217" width="11.25" style="22" bestFit="1" customWidth="1"/>
    <col min="9218" max="9218" width="16.875" style="22" bestFit="1" customWidth="1"/>
    <col min="9219" max="9219" width="33.75" style="22" bestFit="1" customWidth="1"/>
    <col min="9220" max="9220" width="11.25" style="22" bestFit="1" customWidth="1"/>
    <col min="9221" max="9468" width="9" style="22"/>
    <col min="9469" max="9469" width="11.25" style="22" bestFit="1" customWidth="1"/>
    <col min="9470" max="9470" width="16.875" style="22" bestFit="1" customWidth="1"/>
    <col min="9471" max="9471" width="33.75" style="22" bestFit="1" customWidth="1"/>
    <col min="9472" max="9473" width="11.25" style="22" bestFit="1" customWidth="1"/>
    <col min="9474" max="9474" width="16.875" style="22" bestFit="1" customWidth="1"/>
    <col min="9475" max="9475" width="33.75" style="22" bestFit="1" customWidth="1"/>
    <col min="9476" max="9476" width="11.25" style="22" bestFit="1" customWidth="1"/>
    <col min="9477" max="9724" width="9" style="22"/>
    <col min="9725" max="9725" width="11.25" style="22" bestFit="1" customWidth="1"/>
    <col min="9726" max="9726" width="16.875" style="22" bestFit="1" customWidth="1"/>
    <col min="9727" max="9727" width="33.75" style="22" bestFit="1" customWidth="1"/>
    <col min="9728" max="9729" width="11.25" style="22" bestFit="1" customWidth="1"/>
    <col min="9730" max="9730" width="16.875" style="22" bestFit="1" customWidth="1"/>
    <col min="9731" max="9731" width="33.75" style="22" bestFit="1" customWidth="1"/>
    <col min="9732" max="9732" width="11.25" style="22" bestFit="1" customWidth="1"/>
    <col min="9733" max="9980" width="9" style="22"/>
    <col min="9981" max="9981" width="11.25" style="22" bestFit="1" customWidth="1"/>
    <col min="9982" max="9982" width="16.875" style="22" bestFit="1" customWidth="1"/>
    <col min="9983" max="9983" width="33.75" style="22" bestFit="1" customWidth="1"/>
    <col min="9984" max="9985" width="11.25" style="22" bestFit="1" customWidth="1"/>
    <col min="9986" max="9986" width="16.875" style="22" bestFit="1" customWidth="1"/>
    <col min="9987" max="9987" width="33.75" style="22" bestFit="1" customWidth="1"/>
    <col min="9988" max="9988" width="11.25" style="22" bestFit="1" customWidth="1"/>
    <col min="9989" max="10236" width="9" style="22"/>
    <col min="10237" max="10237" width="11.25" style="22" bestFit="1" customWidth="1"/>
    <col min="10238" max="10238" width="16.875" style="22" bestFit="1" customWidth="1"/>
    <col min="10239" max="10239" width="33.75" style="22" bestFit="1" customWidth="1"/>
    <col min="10240" max="10241" width="11.25" style="22" bestFit="1" customWidth="1"/>
    <col min="10242" max="10242" width="16.875" style="22" bestFit="1" customWidth="1"/>
    <col min="10243" max="10243" width="33.75" style="22" bestFit="1" customWidth="1"/>
    <col min="10244" max="10244" width="11.25" style="22" bestFit="1" customWidth="1"/>
    <col min="10245" max="10492" width="9" style="22"/>
    <col min="10493" max="10493" width="11.25" style="22" bestFit="1" customWidth="1"/>
    <col min="10494" max="10494" width="16.875" style="22" bestFit="1" customWidth="1"/>
    <col min="10495" max="10495" width="33.75" style="22" bestFit="1" customWidth="1"/>
    <col min="10496" max="10497" width="11.25" style="22" bestFit="1" customWidth="1"/>
    <col min="10498" max="10498" width="16.875" style="22" bestFit="1" customWidth="1"/>
    <col min="10499" max="10499" width="33.75" style="22" bestFit="1" customWidth="1"/>
    <col min="10500" max="10500" width="11.25" style="22" bestFit="1" customWidth="1"/>
    <col min="10501" max="10748" width="9" style="22"/>
    <col min="10749" max="10749" width="11.25" style="22" bestFit="1" customWidth="1"/>
    <col min="10750" max="10750" width="16.875" style="22" bestFit="1" customWidth="1"/>
    <col min="10751" max="10751" width="33.75" style="22" bestFit="1" customWidth="1"/>
    <col min="10752" max="10753" width="11.25" style="22" bestFit="1" customWidth="1"/>
    <col min="10754" max="10754" width="16.875" style="22" bestFit="1" customWidth="1"/>
    <col min="10755" max="10755" width="33.75" style="22" bestFit="1" customWidth="1"/>
    <col min="10756" max="10756" width="11.25" style="22" bestFit="1" customWidth="1"/>
    <col min="10757" max="11004" width="9" style="22"/>
    <col min="11005" max="11005" width="11.25" style="22" bestFit="1" customWidth="1"/>
    <col min="11006" max="11006" width="16.875" style="22" bestFit="1" customWidth="1"/>
    <col min="11007" max="11007" width="33.75" style="22" bestFit="1" customWidth="1"/>
    <col min="11008" max="11009" width="11.25" style="22" bestFit="1" customWidth="1"/>
    <col min="11010" max="11010" width="16.875" style="22" bestFit="1" customWidth="1"/>
    <col min="11011" max="11011" width="33.75" style="22" bestFit="1" customWidth="1"/>
    <col min="11012" max="11012" width="11.25" style="22" bestFit="1" customWidth="1"/>
    <col min="11013" max="11260" width="9" style="22"/>
    <col min="11261" max="11261" width="11.25" style="22" bestFit="1" customWidth="1"/>
    <col min="11262" max="11262" width="16.875" style="22" bestFit="1" customWidth="1"/>
    <col min="11263" max="11263" width="33.75" style="22" bestFit="1" customWidth="1"/>
    <col min="11264" max="11265" width="11.25" style="22" bestFit="1" customWidth="1"/>
    <col min="11266" max="11266" width="16.875" style="22" bestFit="1" customWidth="1"/>
    <col min="11267" max="11267" width="33.75" style="22" bestFit="1" customWidth="1"/>
    <col min="11268" max="11268" width="11.25" style="22" bestFit="1" customWidth="1"/>
    <col min="11269" max="11516" width="9" style="22"/>
    <col min="11517" max="11517" width="11.25" style="22" bestFit="1" customWidth="1"/>
    <col min="11518" max="11518" width="16.875" style="22" bestFit="1" customWidth="1"/>
    <col min="11519" max="11519" width="33.75" style="22" bestFit="1" customWidth="1"/>
    <col min="11520" max="11521" width="11.25" style="22" bestFit="1" customWidth="1"/>
    <col min="11522" max="11522" width="16.875" style="22" bestFit="1" customWidth="1"/>
    <col min="11523" max="11523" width="33.75" style="22" bestFit="1" customWidth="1"/>
    <col min="11524" max="11524" width="11.25" style="22" bestFit="1" customWidth="1"/>
    <col min="11525" max="11772" width="9" style="22"/>
    <col min="11773" max="11773" width="11.25" style="22" bestFit="1" customWidth="1"/>
    <col min="11774" max="11774" width="16.875" style="22" bestFit="1" customWidth="1"/>
    <col min="11775" max="11775" width="33.75" style="22" bestFit="1" customWidth="1"/>
    <col min="11776" max="11777" width="11.25" style="22" bestFit="1" customWidth="1"/>
    <col min="11778" max="11778" width="16.875" style="22" bestFit="1" customWidth="1"/>
    <col min="11779" max="11779" width="33.75" style="22" bestFit="1" customWidth="1"/>
    <col min="11780" max="11780" width="11.25" style="22" bestFit="1" customWidth="1"/>
    <col min="11781" max="12028" width="9" style="22"/>
    <col min="12029" max="12029" width="11.25" style="22" bestFit="1" customWidth="1"/>
    <col min="12030" max="12030" width="16.875" style="22" bestFit="1" customWidth="1"/>
    <col min="12031" max="12031" width="33.75" style="22" bestFit="1" customWidth="1"/>
    <col min="12032" max="12033" width="11.25" style="22" bestFit="1" customWidth="1"/>
    <col min="12034" max="12034" width="16.875" style="22" bestFit="1" customWidth="1"/>
    <col min="12035" max="12035" width="33.75" style="22" bestFit="1" customWidth="1"/>
    <col min="12036" max="12036" width="11.25" style="22" bestFit="1" customWidth="1"/>
    <col min="12037" max="12284" width="9" style="22"/>
    <col min="12285" max="12285" width="11.25" style="22" bestFit="1" customWidth="1"/>
    <col min="12286" max="12286" width="16.875" style="22" bestFit="1" customWidth="1"/>
    <col min="12287" max="12287" width="33.75" style="22" bestFit="1" customWidth="1"/>
    <col min="12288" max="12289" width="11.25" style="22" bestFit="1" customWidth="1"/>
    <col min="12290" max="12290" width="16.875" style="22" bestFit="1" customWidth="1"/>
    <col min="12291" max="12291" width="33.75" style="22" bestFit="1" customWidth="1"/>
    <col min="12292" max="12292" width="11.25" style="22" bestFit="1" customWidth="1"/>
    <col min="12293" max="12540" width="9" style="22"/>
    <col min="12541" max="12541" width="11.25" style="22" bestFit="1" customWidth="1"/>
    <col min="12542" max="12542" width="16.875" style="22" bestFit="1" customWidth="1"/>
    <col min="12543" max="12543" width="33.75" style="22" bestFit="1" customWidth="1"/>
    <col min="12544" max="12545" width="11.25" style="22" bestFit="1" customWidth="1"/>
    <col min="12546" max="12546" width="16.875" style="22" bestFit="1" customWidth="1"/>
    <col min="12547" max="12547" width="33.75" style="22" bestFit="1" customWidth="1"/>
    <col min="12548" max="12548" width="11.25" style="22" bestFit="1" customWidth="1"/>
    <col min="12549" max="12796" width="9" style="22"/>
    <col min="12797" max="12797" width="11.25" style="22" bestFit="1" customWidth="1"/>
    <col min="12798" max="12798" width="16.875" style="22" bestFit="1" customWidth="1"/>
    <col min="12799" max="12799" width="33.75" style="22" bestFit="1" customWidth="1"/>
    <col min="12800" max="12801" width="11.25" style="22" bestFit="1" customWidth="1"/>
    <col min="12802" max="12802" width="16.875" style="22" bestFit="1" customWidth="1"/>
    <col min="12803" max="12803" width="33.75" style="22" bestFit="1" customWidth="1"/>
    <col min="12804" max="12804" width="11.25" style="22" bestFit="1" customWidth="1"/>
    <col min="12805" max="13052" width="9" style="22"/>
    <col min="13053" max="13053" width="11.25" style="22" bestFit="1" customWidth="1"/>
    <col min="13054" max="13054" width="16.875" style="22" bestFit="1" customWidth="1"/>
    <col min="13055" max="13055" width="33.75" style="22" bestFit="1" customWidth="1"/>
    <col min="13056" max="13057" width="11.25" style="22" bestFit="1" customWidth="1"/>
    <col min="13058" max="13058" width="16.875" style="22" bestFit="1" customWidth="1"/>
    <col min="13059" max="13059" width="33.75" style="22" bestFit="1" customWidth="1"/>
    <col min="13060" max="13060" width="11.25" style="22" bestFit="1" customWidth="1"/>
    <col min="13061" max="13308" width="9" style="22"/>
    <col min="13309" max="13309" width="11.25" style="22" bestFit="1" customWidth="1"/>
    <col min="13310" max="13310" width="16.875" style="22" bestFit="1" customWidth="1"/>
    <col min="13311" max="13311" width="33.75" style="22" bestFit="1" customWidth="1"/>
    <col min="13312" max="13313" width="11.25" style="22" bestFit="1" customWidth="1"/>
    <col min="13314" max="13314" width="16.875" style="22" bestFit="1" customWidth="1"/>
    <col min="13315" max="13315" width="33.75" style="22" bestFit="1" customWidth="1"/>
    <col min="13316" max="13316" width="11.25" style="22" bestFit="1" customWidth="1"/>
    <col min="13317" max="13564" width="9" style="22"/>
    <col min="13565" max="13565" width="11.25" style="22" bestFit="1" customWidth="1"/>
    <col min="13566" max="13566" width="16.875" style="22" bestFit="1" customWidth="1"/>
    <col min="13567" max="13567" width="33.75" style="22" bestFit="1" customWidth="1"/>
    <col min="13568" max="13569" width="11.25" style="22" bestFit="1" customWidth="1"/>
    <col min="13570" max="13570" width="16.875" style="22" bestFit="1" customWidth="1"/>
    <col min="13571" max="13571" width="33.75" style="22" bestFit="1" customWidth="1"/>
    <col min="13572" max="13572" width="11.25" style="22" bestFit="1" customWidth="1"/>
    <col min="13573" max="13820" width="9" style="22"/>
    <col min="13821" max="13821" width="11.25" style="22" bestFit="1" customWidth="1"/>
    <col min="13822" max="13822" width="16.875" style="22" bestFit="1" customWidth="1"/>
    <col min="13823" max="13823" width="33.75" style="22" bestFit="1" customWidth="1"/>
    <col min="13824" max="13825" width="11.25" style="22" bestFit="1" customWidth="1"/>
    <col min="13826" max="13826" width="16.875" style="22" bestFit="1" customWidth="1"/>
    <col min="13827" max="13827" width="33.75" style="22" bestFit="1" customWidth="1"/>
    <col min="13828" max="13828" width="11.25" style="22" bestFit="1" customWidth="1"/>
    <col min="13829" max="14076" width="9" style="22"/>
    <col min="14077" max="14077" width="11.25" style="22" bestFit="1" customWidth="1"/>
    <col min="14078" max="14078" width="16.875" style="22" bestFit="1" customWidth="1"/>
    <col min="14079" max="14079" width="33.75" style="22" bestFit="1" customWidth="1"/>
    <col min="14080" max="14081" width="11.25" style="22" bestFit="1" customWidth="1"/>
    <col min="14082" max="14082" width="16.875" style="22" bestFit="1" customWidth="1"/>
    <col min="14083" max="14083" width="33.75" style="22" bestFit="1" customWidth="1"/>
    <col min="14084" max="14084" width="11.25" style="22" bestFit="1" customWidth="1"/>
    <col min="14085" max="14332" width="9" style="22"/>
    <col min="14333" max="14333" width="11.25" style="22" bestFit="1" customWidth="1"/>
    <col min="14334" max="14334" width="16.875" style="22" bestFit="1" customWidth="1"/>
    <col min="14335" max="14335" width="33.75" style="22" bestFit="1" customWidth="1"/>
    <col min="14336" max="14337" width="11.25" style="22" bestFit="1" customWidth="1"/>
    <col min="14338" max="14338" width="16.875" style="22" bestFit="1" customWidth="1"/>
    <col min="14339" max="14339" width="33.75" style="22" bestFit="1" customWidth="1"/>
    <col min="14340" max="14340" width="11.25" style="22" bestFit="1" customWidth="1"/>
    <col min="14341" max="14588" width="9" style="22"/>
    <col min="14589" max="14589" width="11.25" style="22" bestFit="1" customWidth="1"/>
    <col min="14590" max="14590" width="16.875" style="22" bestFit="1" customWidth="1"/>
    <col min="14591" max="14591" width="33.75" style="22" bestFit="1" customWidth="1"/>
    <col min="14592" max="14593" width="11.25" style="22" bestFit="1" customWidth="1"/>
    <col min="14594" max="14594" width="16.875" style="22" bestFit="1" customWidth="1"/>
    <col min="14595" max="14595" width="33.75" style="22" bestFit="1" customWidth="1"/>
    <col min="14596" max="14596" width="11.25" style="22" bestFit="1" customWidth="1"/>
    <col min="14597" max="14844" width="9" style="22"/>
    <col min="14845" max="14845" width="11.25" style="22" bestFit="1" customWidth="1"/>
    <col min="14846" max="14846" width="16.875" style="22" bestFit="1" customWidth="1"/>
    <col min="14847" max="14847" width="33.75" style="22" bestFit="1" customWidth="1"/>
    <col min="14848" max="14849" width="11.25" style="22" bestFit="1" customWidth="1"/>
    <col min="14850" max="14850" width="16.875" style="22" bestFit="1" customWidth="1"/>
    <col min="14851" max="14851" width="33.75" style="22" bestFit="1" customWidth="1"/>
    <col min="14852" max="14852" width="11.25" style="22" bestFit="1" customWidth="1"/>
    <col min="14853" max="15100" width="9" style="22"/>
    <col min="15101" max="15101" width="11.25" style="22" bestFit="1" customWidth="1"/>
    <col min="15102" max="15102" width="16.875" style="22" bestFit="1" customWidth="1"/>
    <col min="15103" max="15103" width="33.75" style="22" bestFit="1" customWidth="1"/>
    <col min="15104" max="15105" width="11.25" style="22" bestFit="1" customWidth="1"/>
    <col min="15106" max="15106" width="16.875" style="22" bestFit="1" customWidth="1"/>
    <col min="15107" max="15107" width="33.75" style="22" bestFit="1" customWidth="1"/>
    <col min="15108" max="15108" width="11.25" style="22" bestFit="1" customWidth="1"/>
    <col min="15109" max="15356" width="9" style="22"/>
    <col min="15357" max="15357" width="11.25" style="22" bestFit="1" customWidth="1"/>
    <col min="15358" max="15358" width="16.875" style="22" bestFit="1" customWidth="1"/>
    <col min="15359" max="15359" width="33.75" style="22" bestFit="1" customWidth="1"/>
    <col min="15360" max="15361" width="11.25" style="22" bestFit="1" customWidth="1"/>
    <col min="15362" max="15362" width="16.875" style="22" bestFit="1" customWidth="1"/>
    <col min="15363" max="15363" width="33.75" style="22" bestFit="1" customWidth="1"/>
    <col min="15364" max="15364" width="11.25" style="22" bestFit="1" customWidth="1"/>
    <col min="15365" max="15612" width="9" style="22"/>
    <col min="15613" max="15613" width="11.25" style="22" bestFit="1" customWidth="1"/>
    <col min="15614" max="15614" width="16.875" style="22" bestFit="1" customWidth="1"/>
    <col min="15615" max="15615" width="33.75" style="22" bestFit="1" customWidth="1"/>
    <col min="15616" max="15617" width="11.25" style="22" bestFit="1" customWidth="1"/>
    <col min="15618" max="15618" width="16.875" style="22" bestFit="1" customWidth="1"/>
    <col min="15619" max="15619" width="33.75" style="22" bestFit="1" customWidth="1"/>
    <col min="15620" max="15620" width="11.25" style="22" bestFit="1" customWidth="1"/>
    <col min="15621" max="15868" width="9" style="22"/>
    <col min="15869" max="15869" width="11.25" style="22" bestFit="1" customWidth="1"/>
    <col min="15870" max="15870" width="16.875" style="22" bestFit="1" customWidth="1"/>
    <col min="15871" max="15871" width="33.75" style="22" bestFit="1" customWidth="1"/>
    <col min="15872" max="15873" width="11.25" style="22" bestFit="1" customWidth="1"/>
    <col min="15874" max="15874" width="16.875" style="22" bestFit="1" customWidth="1"/>
    <col min="15875" max="15875" width="33.75" style="22" bestFit="1" customWidth="1"/>
    <col min="15876" max="15876" width="11.25" style="22" bestFit="1" customWidth="1"/>
    <col min="15877" max="16124" width="9" style="22"/>
    <col min="16125" max="16125" width="11.25" style="22" bestFit="1" customWidth="1"/>
    <col min="16126" max="16126" width="16.875" style="22" bestFit="1" customWidth="1"/>
    <col min="16127" max="16127" width="33.75" style="22" bestFit="1" customWidth="1"/>
    <col min="16128" max="16129" width="11.25" style="22" bestFit="1" customWidth="1"/>
    <col min="16130" max="16130" width="16.875" style="22" bestFit="1" customWidth="1"/>
    <col min="16131" max="16131" width="33.75" style="22" bestFit="1" customWidth="1"/>
    <col min="16132" max="16132" width="11.25" style="22" bestFit="1" customWidth="1"/>
    <col min="16133" max="16384" width="9" style="22"/>
  </cols>
  <sheetData>
    <row r="1" spans="1:4" ht="19.8">
      <c r="A1" s="21" t="s">
        <v>1082</v>
      </c>
    </row>
    <row r="2" spans="1:4" ht="48.6" customHeight="1">
      <c r="A2" s="23" t="s">
        <v>310</v>
      </c>
      <c r="B2" s="23" t="s">
        <v>434</v>
      </c>
      <c r="C2" s="48" t="s">
        <v>435</v>
      </c>
      <c r="D2" s="23" t="s">
        <v>346</v>
      </c>
    </row>
    <row r="3" spans="1:4" ht="16.2">
      <c r="A3" s="24" t="s">
        <v>38</v>
      </c>
      <c r="B3" s="24" t="s">
        <v>407</v>
      </c>
      <c r="C3" s="78" t="s">
        <v>688</v>
      </c>
      <c r="D3" s="77">
        <v>5550</v>
      </c>
    </row>
    <row r="4" spans="1:4" ht="16.2">
      <c r="A4" s="24" t="s">
        <v>48</v>
      </c>
      <c r="B4" s="24" t="s">
        <v>689</v>
      </c>
      <c r="C4" s="78" t="s">
        <v>712</v>
      </c>
      <c r="D4" s="77">
        <v>2984</v>
      </c>
    </row>
    <row r="5" spans="1:4" ht="16.2">
      <c r="A5" s="24" t="s">
        <v>47</v>
      </c>
      <c r="B5" s="24" t="s">
        <v>690</v>
      </c>
      <c r="C5" s="78" t="s">
        <v>713</v>
      </c>
      <c r="D5" s="77">
        <v>1266</v>
      </c>
    </row>
    <row r="6" spans="1:4" ht="16.2">
      <c r="A6" s="24" t="s">
        <v>46</v>
      </c>
      <c r="B6" s="24" t="s">
        <v>691</v>
      </c>
      <c r="C6" s="78" t="s">
        <v>714</v>
      </c>
      <c r="D6" s="77">
        <v>1260</v>
      </c>
    </row>
    <row r="7" spans="1:4" ht="16.2">
      <c r="A7" s="24" t="s">
        <v>26</v>
      </c>
      <c r="B7" s="24" t="s">
        <v>692</v>
      </c>
      <c r="C7" s="78" t="s">
        <v>715</v>
      </c>
      <c r="D7" s="77">
        <v>935</v>
      </c>
    </row>
    <row r="8" spans="1:4" ht="16.2">
      <c r="A8" s="24" t="s">
        <v>44</v>
      </c>
      <c r="B8" s="24" t="s">
        <v>693</v>
      </c>
      <c r="C8" s="78" t="s">
        <v>694</v>
      </c>
      <c r="D8" s="77">
        <v>892</v>
      </c>
    </row>
    <row r="9" spans="1:4" ht="16.2">
      <c r="A9" s="24" t="s">
        <v>70</v>
      </c>
      <c r="B9" s="24" t="s">
        <v>695</v>
      </c>
      <c r="C9" s="78" t="s">
        <v>696</v>
      </c>
      <c r="D9" s="77">
        <v>840</v>
      </c>
    </row>
    <row r="10" spans="1:4" ht="30">
      <c r="A10" s="24" t="s">
        <v>20</v>
      </c>
      <c r="B10" s="24" t="s">
        <v>697</v>
      </c>
      <c r="C10" s="78" t="s">
        <v>1083</v>
      </c>
      <c r="D10" s="77">
        <v>818</v>
      </c>
    </row>
    <row r="11" spans="1:4" ht="16.2">
      <c r="A11" s="24" t="s">
        <v>94</v>
      </c>
      <c r="B11" s="24" t="s">
        <v>698</v>
      </c>
      <c r="C11" s="78" t="s">
        <v>716</v>
      </c>
      <c r="D11" s="77">
        <v>748</v>
      </c>
    </row>
    <row r="12" spans="1:4" ht="16.2">
      <c r="A12" s="24" t="s">
        <v>86</v>
      </c>
      <c r="B12" s="24" t="s">
        <v>699</v>
      </c>
      <c r="C12" s="78" t="s">
        <v>717</v>
      </c>
      <c r="D12" s="77">
        <v>738</v>
      </c>
    </row>
    <row r="13" spans="1:4" ht="16.2">
      <c r="A13" s="24" t="s">
        <v>45</v>
      </c>
      <c r="B13" s="24" t="s">
        <v>700</v>
      </c>
      <c r="C13" s="78" t="s">
        <v>1084</v>
      </c>
      <c r="D13" s="77">
        <v>680</v>
      </c>
    </row>
    <row r="14" spans="1:4" ht="16.2">
      <c r="A14" s="24" t="s">
        <v>88</v>
      </c>
      <c r="B14" s="24" t="s">
        <v>701</v>
      </c>
      <c r="C14" s="78" t="s">
        <v>702</v>
      </c>
      <c r="D14" s="77">
        <v>647</v>
      </c>
    </row>
    <row r="15" spans="1:4" ht="16.2">
      <c r="A15" s="24" t="s">
        <v>19</v>
      </c>
      <c r="B15" s="24" t="s">
        <v>703</v>
      </c>
      <c r="C15" s="78" t="s">
        <v>718</v>
      </c>
      <c r="D15" s="77">
        <v>636</v>
      </c>
    </row>
    <row r="16" spans="1:4" ht="30">
      <c r="A16" s="24" t="s">
        <v>62</v>
      </c>
      <c r="B16" s="24" t="s">
        <v>704</v>
      </c>
      <c r="C16" s="78" t="s">
        <v>719</v>
      </c>
      <c r="D16" s="77">
        <v>627</v>
      </c>
    </row>
    <row r="17" spans="1:4" ht="16.2">
      <c r="A17" s="24" t="s">
        <v>66</v>
      </c>
      <c r="B17" s="24" t="s">
        <v>705</v>
      </c>
      <c r="C17" s="78" t="s">
        <v>720</v>
      </c>
      <c r="D17" s="77">
        <v>610</v>
      </c>
    </row>
    <row r="18" spans="1:4" ht="16.2">
      <c r="A18" s="24" t="s">
        <v>64</v>
      </c>
      <c r="B18" s="24" t="s">
        <v>706</v>
      </c>
      <c r="C18" s="78" t="s">
        <v>721</v>
      </c>
      <c r="D18" s="77">
        <v>538</v>
      </c>
    </row>
    <row r="19" spans="1:4" ht="16.2">
      <c r="A19" s="24" t="s">
        <v>98</v>
      </c>
      <c r="B19" s="24" t="s">
        <v>707</v>
      </c>
      <c r="C19" s="78" t="s">
        <v>722</v>
      </c>
      <c r="D19" s="77">
        <v>522</v>
      </c>
    </row>
    <row r="20" spans="1:4" ht="16.2">
      <c r="A20" s="24" t="s">
        <v>96</v>
      </c>
      <c r="B20" s="24" t="s">
        <v>708</v>
      </c>
      <c r="C20" s="78" t="s">
        <v>723</v>
      </c>
      <c r="D20" s="77">
        <v>502</v>
      </c>
    </row>
    <row r="21" spans="1:4" ht="16.2">
      <c r="A21" s="24" t="s">
        <v>113</v>
      </c>
      <c r="B21" s="24" t="s">
        <v>709</v>
      </c>
      <c r="C21" s="78" t="s">
        <v>724</v>
      </c>
      <c r="D21" s="77">
        <v>483</v>
      </c>
    </row>
    <row r="22" spans="1:4" ht="16.2">
      <c r="A22" s="24" t="s">
        <v>85</v>
      </c>
      <c r="B22" s="24" t="s">
        <v>710</v>
      </c>
      <c r="C22" s="78" t="s">
        <v>711</v>
      </c>
      <c r="D22" s="77">
        <v>473</v>
      </c>
    </row>
    <row r="24" spans="1:4" s="29" customFormat="1" ht="12.6">
      <c r="A24" s="28" t="s">
        <v>650</v>
      </c>
    </row>
    <row r="25" spans="1:4" s="29" customFormat="1" ht="70.2" customHeight="1">
      <c r="A25" s="30" t="s">
        <v>494</v>
      </c>
      <c r="B25" s="113" t="s">
        <v>1086</v>
      </c>
      <c r="C25" s="114"/>
      <c r="D25" s="114"/>
    </row>
  </sheetData>
  <mergeCells count="1">
    <mergeCell ref="B25:D25"/>
  </mergeCells>
  <phoneticPr fontId="2" type="noConversion"/>
  <pageMargins left="0.7" right="0.7" top="0.75" bottom="0.75" header="0.3" footer="0.3"/>
  <pageSetup paperSize="9" scale="9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6"/>
  <sheetViews>
    <sheetView view="pageBreakPreview" zoomScale="115" zoomScaleNormal="100" zoomScaleSheetLayoutView="115" workbookViewId="0">
      <selection activeCell="B27" sqref="B27"/>
    </sheetView>
  </sheetViews>
  <sheetFormatPr defaultRowHeight="15"/>
  <cols>
    <col min="1" max="1" width="8.375" style="22" customWidth="1"/>
    <col min="2" max="2" width="10.125" style="22" customWidth="1"/>
    <col min="3" max="3" width="65.625" style="22" customWidth="1"/>
    <col min="4" max="4" width="12.25" style="22" customWidth="1"/>
    <col min="5" max="5" width="9" style="22"/>
    <col min="6" max="6" width="8.875" style="22" customWidth="1"/>
    <col min="7" max="251" width="9" style="22"/>
    <col min="252" max="252" width="11.25" style="22" bestFit="1" customWidth="1"/>
    <col min="253" max="253" width="16.875" style="22" bestFit="1" customWidth="1"/>
    <col min="254" max="254" width="33.75" style="22" bestFit="1" customWidth="1"/>
    <col min="255" max="256" width="11.25" style="22" bestFit="1" customWidth="1"/>
    <col min="257" max="257" width="16.875" style="22" bestFit="1" customWidth="1"/>
    <col min="258" max="258" width="33.75" style="22" bestFit="1" customWidth="1"/>
    <col min="259" max="259" width="11.25" style="22" bestFit="1" customWidth="1"/>
    <col min="260" max="507" width="9" style="22"/>
    <col min="508" max="508" width="11.25" style="22" bestFit="1" customWidth="1"/>
    <col min="509" max="509" width="16.875" style="22" bestFit="1" customWidth="1"/>
    <col min="510" max="510" width="33.75" style="22" bestFit="1" customWidth="1"/>
    <col min="511" max="512" width="11.25" style="22" bestFit="1" customWidth="1"/>
    <col min="513" max="513" width="16.875" style="22" bestFit="1" customWidth="1"/>
    <col min="514" max="514" width="33.75" style="22" bestFit="1" customWidth="1"/>
    <col min="515" max="515" width="11.25" style="22" bestFit="1" customWidth="1"/>
    <col min="516" max="763" width="9" style="22"/>
    <col min="764" max="764" width="11.25" style="22" bestFit="1" customWidth="1"/>
    <col min="765" max="765" width="16.875" style="22" bestFit="1" customWidth="1"/>
    <col min="766" max="766" width="33.75" style="22" bestFit="1" customWidth="1"/>
    <col min="767" max="768" width="11.25" style="22" bestFit="1" customWidth="1"/>
    <col min="769" max="769" width="16.875" style="22" bestFit="1" customWidth="1"/>
    <col min="770" max="770" width="33.75" style="22" bestFit="1" customWidth="1"/>
    <col min="771" max="771" width="11.25" style="22" bestFit="1" customWidth="1"/>
    <col min="772" max="1019" width="9" style="22"/>
    <col min="1020" max="1020" width="11.25" style="22" bestFit="1" customWidth="1"/>
    <col min="1021" max="1021" width="16.875" style="22" bestFit="1" customWidth="1"/>
    <col min="1022" max="1022" width="33.75" style="22" bestFit="1" customWidth="1"/>
    <col min="1023" max="1024" width="11.25" style="22" bestFit="1" customWidth="1"/>
    <col min="1025" max="1025" width="16.875" style="22" bestFit="1" customWidth="1"/>
    <col min="1026" max="1026" width="33.75" style="22" bestFit="1" customWidth="1"/>
    <col min="1027" max="1027" width="11.25" style="22" bestFit="1" customWidth="1"/>
    <col min="1028" max="1275" width="9" style="22"/>
    <col min="1276" max="1276" width="11.25" style="22" bestFit="1" customWidth="1"/>
    <col min="1277" max="1277" width="16.875" style="22" bestFit="1" customWidth="1"/>
    <col min="1278" max="1278" width="33.75" style="22" bestFit="1" customWidth="1"/>
    <col min="1279" max="1280" width="11.25" style="22" bestFit="1" customWidth="1"/>
    <col min="1281" max="1281" width="16.875" style="22" bestFit="1" customWidth="1"/>
    <col min="1282" max="1282" width="33.75" style="22" bestFit="1" customWidth="1"/>
    <col min="1283" max="1283" width="11.25" style="22" bestFit="1" customWidth="1"/>
    <col min="1284" max="1531" width="9" style="22"/>
    <col min="1532" max="1532" width="11.25" style="22" bestFit="1" customWidth="1"/>
    <col min="1533" max="1533" width="16.875" style="22" bestFit="1" customWidth="1"/>
    <col min="1534" max="1534" width="33.75" style="22" bestFit="1" customWidth="1"/>
    <col min="1535" max="1536" width="11.25" style="22" bestFit="1" customWidth="1"/>
    <col min="1537" max="1537" width="16.875" style="22" bestFit="1" customWidth="1"/>
    <col min="1538" max="1538" width="33.75" style="22" bestFit="1" customWidth="1"/>
    <col min="1539" max="1539" width="11.25" style="22" bestFit="1" customWidth="1"/>
    <col min="1540" max="1787" width="9" style="22"/>
    <col min="1788" max="1788" width="11.25" style="22" bestFit="1" customWidth="1"/>
    <col min="1789" max="1789" width="16.875" style="22" bestFit="1" customWidth="1"/>
    <col min="1790" max="1790" width="33.75" style="22" bestFit="1" customWidth="1"/>
    <col min="1791" max="1792" width="11.25" style="22" bestFit="1" customWidth="1"/>
    <col min="1793" max="1793" width="16.875" style="22" bestFit="1" customWidth="1"/>
    <col min="1794" max="1794" width="33.75" style="22" bestFit="1" customWidth="1"/>
    <col min="1795" max="1795" width="11.25" style="22" bestFit="1" customWidth="1"/>
    <col min="1796" max="2043" width="9" style="22"/>
    <col min="2044" max="2044" width="11.25" style="22" bestFit="1" customWidth="1"/>
    <col min="2045" max="2045" width="16.875" style="22" bestFit="1" customWidth="1"/>
    <col min="2046" max="2046" width="33.75" style="22" bestFit="1" customWidth="1"/>
    <col min="2047" max="2048" width="11.25" style="22" bestFit="1" customWidth="1"/>
    <col min="2049" max="2049" width="16.875" style="22" bestFit="1" customWidth="1"/>
    <col min="2050" max="2050" width="33.75" style="22" bestFit="1" customWidth="1"/>
    <col min="2051" max="2051" width="11.25" style="22" bestFit="1" customWidth="1"/>
    <col min="2052" max="2299" width="9" style="22"/>
    <col min="2300" max="2300" width="11.25" style="22" bestFit="1" customWidth="1"/>
    <col min="2301" max="2301" width="16.875" style="22" bestFit="1" customWidth="1"/>
    <col min="2302" max="2302" width="33.75" style="22" bestFit="1" customWidth="1"/>
    <col min="2303" max="2304" width="11.25" style="22" bestFit="1" customWidth="1"/>
    <col min="2305" max="2305" width="16.875" style="22" bestFit="1" customWidth="1"/>
    <col min="2306" max="2306" width="33.75" style="22" bestFit="1" customWidth="1"/>
    <col min="2307" max="2307" width="11.25" style="22" bestFit="1" customWidth="1"/>
    <col min="2308" max="2555" width="9" style="22"/>
    <col min="2556" max="2556" width="11.25" style="22" bestFit="1" customWidth="1"/>
    <col min="2557" max="2557" width="16.875" style="22" bestFit="1" customWidth="1"/>
    <col min="2558" max="2558" width="33.75" style="22" bestFit="1" customWidth="1"/>
    <col min="2559" max="2560" width="11.25" style="22" bestFit="1" customWidth="1"/>
    <col min="2561" max="2561" width="16.875" style="22" bestFit="1" customWidth="1"/>
    <col min="2562" max="2562" width="33.75" style="22" bestFit="1" customWidth="1"/>
    <col min="2563" max="2563" width="11.25" style="22" bestFit="1" customWidth="1"/>
    <col min="2564" max="2811" width="9" style="22"/>
    <col min="2812" max="2812" width="11.25" style="22" bestFit="1" customWidth="1"/>
    <col min="2813" max="2813" width="16.875" style="22" bestFit="1" customWidth="1"/>
    <col min="2814" max="2814" width="33.75" style="22" bestFit="1" customWidth="1"/>
    <col min="2815" max="2816" width="11.25" style="22" bestFit="1" customWidth="1"/>
    <col min="2817" max="2817" width="16.875" style="22" bestFit="1" customWidth="1"/>
    <col min="2818" max="2818" width="33.75" style="22" bestFit="1" customWidth="1"/>
    <col min="2819" max="2819" width="11.25" style="22" bestFit="1" customWidth="1"/>
    <col min="2820" max="3067" width="9" style="22"/>
    <col min="3068" max="3068" width="11.25" style="22" bestFit="1" customWidth="1"/>
    <col min="3069" max="3069" width="16.875" style="22" bestFit="1" customWidth="1"/>
    <col min="3070" max="3070" width="33.75" style="22" bestFit="1" customWidth="1"/>
    <col min="3071" max="3072" width="11.25" style="22" bestFit="1" customWidth="1"/>
    <col min="3073" max="3073" width="16.875" style="22" bestFit="1" customWidth="1"/>
    <col min="3074" max="3074" width="33.75" style="22" bestFit="1" customWidth="1"/>
    <col min="3075" max="3075" width="11.25" style="22" bestFit="1" customWidth="1"/>
    <col min="3076" max="3323" width="9" style="22"/>
    <col min="3324" max="3324" width="11.25" style="22" bestFit="1" customWidth="1"/>
    <col min="3325" max="3325" width="16.875" style="22" bestFit="1" customWidth="1"/>
    <col min="3326" max="3326" width="33.75" style="22" bestFit="1" customWidth="1"/>
    <col min="3327" max="3328" width="11.25" style="22" bestFit="1" customWidth="1"/>
    <col min="3329" max="3329" width="16.875" style="22" bestFit="1" customWidth="1"/>
    <col min="3330" max="3330" width="33.75" style="22" bestFit="1" customWidth="1"/>
    <col min="3331" max="3331" width="11.25" style="22" bestFit="1" customWidth="1"/>
    <col min="3332" max="3579" width="9" style="22"/>
    <col min="3580" max="3580" width="11.25" style="22" bestFit="1" customWidth="1"/>
    <col min="3581" max="3581" width="16.875" style="22" bestFit="1" customWidth="1"/>
    <col min="3582" max="3582" width="33.75" style="22" bestFit="1" customWidth="1"/>
    <col min="3583" max="3584" width="11.25" style="22" bestFit="1" customWidth="1"/>
    <col min="3585" max="3585" width="16.875" style="22" bestFit="1" customWidth="1"/>
    <col min="3586" max="3586" width="33.75" style="22" bestFit="1" customWidth="1"/>
    <col min="3587" max="3587" width="11.25" style="22" bestFit="1" customWidth="1"/>
    <col min="3588" max="3835" width="9" style="22"/>
    <col min="3836" max="3836" width="11.25" style="22" bestFit="1" customWidth="1"/>
    <col min="3837" max="3837" width="16.875" style="22" bestFit="1" customWidth="1"/>
    <col min="3838" max="3838" width="33.75" style="22" bestFit="1" customWidth="1"/>
    <col min="3839" max="3840" width="11.25" style="22" bestFit="1" customWidth="1"/>
    <col min="3841" max="3841" width="16.875" style="22" bestFit="1" customWidth="1"/>
    <col min="3842" max="3842" width="33.75" style="22" bestFit="1" customWidth="1"/>
    <col min="3843" max="3843" width="11.25" style="22" bestFit="1" customWidth="1"/>
    <col min="3844" max="4091" width="9" style="22"/>
    <col min="4092" max="4092" width="11.25" style="22" bestFit="1" customWidth="1"/>
    <col min="4093" max="4093" width="16.875" style="22" bestFit="1" customWidth="1"/>
    <col min="4094" max="4094" width="33.75" style="22" bestFit="1" customWidth="1"/>
    <col min="4095" max="4096" width="11.25" style="22" bestFit="1" customWidth="1"/>
    <col min="4097" max="4097" width="16.875" style="22" bestFit="1" customWidth="1"/>
    <col min="4098" max="4098" width="33.75" style="22" bestFit="1" customWidth="1"/>
    <col min="4099" max="4099" width="11.25" style="22" bestFit="1" customWidth="1"/>
    <col min="4100" max="4347" width="9" style="22"/>
    <col min="4348" max="4348" width="11.25" style="22" bestFit="1" customWidth="1"/>
    <col min="4349" max="4349" width="16.875" style="22" bestFit="1" customWidth="1"/>
    <col min="4350" max="4350" width="33.75" style="22" bestFit="1" customWidth="1"/>
    <col min="4351" max="4352" width="11.25" style="22" bestFit="1" customWidth="1"/>
    <col min="4353" max="4353" width="16.875" style="22" bestFit="1" customWidth="1"/>
    <col min="4354" max="4354" width="33.75" style="22" bestFit="1" customWidth="1"/>
    <col min="4355" max="4355" width="11.25" style="22" bestFit="1" customWidth="1"/>
    <col min="4356" max="4603" width="9" style="22"/>
    <col min="4604" max="4604" width="11.25" style="22" bestFit="1" customWidth="1"/>
    <col min="4605" max="4605" width="16.875" style="22" bestFit="1" customWidth="1"/>
    <col min="4606" max="4606" width="33.75" style="22" bestFit="1" customWidth="1"/>
    <col min="4607" max="4608" width="11.25" style="22" bestFit="1" customWidth="1"/>
    <col min="4609" max="4609" width="16.875" style="22" bestFit="1" customWidth="1"/>
    <col min="4610" max="4610" width="33.75" style="22" bestFit="1" customWidth="1"/>
    <col min="4611" max="4611" width="11.25" style="22" bestFit="1" customWidth="1"/>
    <col min="4612" max="4859" width="9" style="22"/>
    <col min="4860" max="4860" width="11.25" style="22" bestFit="1" customWidth="1"/>
    <col min="4861" max="4861" width="16.875" style="22" bestFit="1" customWidth="1"/>
    <col min="4862" max="4862" width="33.75" style="22" bestFit="1" customWidth="1"/>
    <col min="4863" max="4864" width="11.25" style="22" bestFit="1" customWidth="1"/>
    <col min="4865" max="4865" width="16.875" style="22" bestFit="1" customWidth="1"/>
    <col min="4866" max="4866" width="33.75" style="22" bestFit="1" customWidth="1"/>
    <col min="4867" max="4867" width="11.25" style="22" bestFit="1" customWidth="1"/>
    <col min="4868" max="5115" width="9" style="22"/>
    <col min="5116" max="5116" width="11.25" style="22" bestFit="1" customWidth="1"/>
    <col min="5117" max="5117" width="16.875" style="22" bestFit="1" customWidth="1"/>
    <col min="5118" max="5118" width="33.75" style="22" bestFit="1" customWidth="1"/>
    <col min="5119" max="5120" width="11.25" style="22" bestFit="1" customWidth="1"/>
    <col min="5121" max="5121" width="16.875" style="22" bestFit="1" customWidth="1"/>
    <col min="5122" max="5122" width="33.75" style="22" bestFit="1" customWidth="1"/>
    <col min="5123" max="5123" width="11.25" style="22" bestFit="1" customWidth="1"/>
    <col min="5124" max="5371" width="9" style="22"/>
    <col min="5372" max="5372" width="11.25" style="22" bestFit="1" customWidth="1"/>
    <col min="5373" max="5373" width="16.875" style="22" bestFit="1" customWidth="1"/>
    <col min="5374" max="5374" width="33.75" style="22" bestFit="1" customWidth="1"/>
    <col min="5375" max="5376" width="11.25" style="22" bestFit="1" customWidth="1"/>
    <col min="5377" max="5377" width="16.875" style="22" bestFit="1" customWidth="1"/>
    <col min="5378" max="5378" width="33.75" style="22" bestFit="1" customWidth="1"/>
    <col min="5379" max="5379" width="11.25" style="22" bestFit="1" customWidth="1"/>
    <col min="5380" max="5627" width="9" style="22"/>
    <col min="5628" max="5628" width="11.25" style="22" bestFit="1" customWidth="1"/>
    <col min="5629" max="5629" width="16.875" style="22" bestFit="1" customWidth="1"/>
    <col min="5630" max="5630" width="33.75" style="22" bestFit="1" customWidth="1"/>
    <col min="5631" max="5632" width="11.25" style="22" bestFit="1" customWidth="1"/>
    <col min="5633" max="5633" width="16.875" style="22" bestFit="1" customWidth="1"/>
    <col min="5634" max="5634" width="33.75" style="22" bestFit="1" customWidth="1"/>
    <col min="5635" max="5635" width="11.25" style="22" bestFit="1" customWidth="1"/>
    <col min="5636" max="5883" width="9" style="22"/>
    <col min="5884" max="5884" width="11.25" style="22" bestFit="1" customWidth="1"/>
    <col min="5885" max="5885" width="16.875" style="22" bestFit="1" customWidth="1"/>
    <col min="5886" max="5886" width="33.75" style="22" bestFit="1" customWidth="1"/>
    <col min="5887" max="5888" width="11.25" style="22" bestFit="1" customWidth="1"/>
    <col min="5889" max="5889" width="16.875" style="22" bestFit="1" customWidth="1"/>
    <col min="5890" max="5890" width="33.75" style="22" bestFit="1" customWidth="1"/>
    <col min="5891" max="5891" width="11.25" style="22" bestFit="1" customWidth="1"/>
    <col min="5892" max="6139" width="9" style="22"/>
    <col min="6140" max="6140" width="11.25" style="22" bestFit="1" customWidth="1"/>
    <col min="6141" max="6141" width="16.875" style="22" bestFit="1" customWidth="1"/>
    <col min="6142" max="6142" width="33.75" style="22" bestFit="1" customWidth="1"/>
    <col min="6143" max="6144" width="11.25" style="22" bestFit="1" customWidth="1"/>
    <col min="6145" max="6145" width="16.875" style="22" bestFit="1" customWidth="1"/>
    <col min="6146" max="6146" width="33.75" style="22" bestFit="1" customWidth="1"/>
    <col min="6147" max="6147" width="11.25" style="22" bestFit="1" customWidth="1"/>
    <col min="6148" max="6395" width="9" style="22"/>
    <col min="6396" max="6396" width="11.25" style="22" bestFit="1" customWidth="1"/>
    <col min="6397" max="6397" width="16.875" style="22" bestFit="1" customWidth="1"/>
    <col min="6398" max="6398" width="33.75" style="22" bestFit="1" customWidth="1"/>
    <col min="6399" max="6400" width="11.25" style="22" bestFit="1" customWidth="1"/>
    <col min="6401" max="6401" width="16.875" style="22" bestFit="1" customWidth="1"/>
    <col min="6402" max="6402" width="33.75" style="22" bestFit="1" customWidth="1"/>
    <col min="6403" max="6403" width="11.25" style="22" bestFit="1" customWidth="1"/>
    <col min="6404" max="6651" width="9" style="22"/>
    <col min="6652" max="6652" width="11.25" style="22" bestFit="1" customWidth="1"/>
    <col min="6653" max="6653" width="16.875" style="22" bestFit="1" customWidth="1"/>
    <col min="6654" max="6654" width="33.75" style="22" bestFit="1" customWidth="1"/>
    <col min="6655" max="6656" width="11.25" style="22" bestFit="1" customWidth="1"/>
    <col min="6657" max="6657" width="16.875" style="22" bestFit="1" customWidth="1"/>
    <col min="6658" max="6658" width="33.75" style="22" bestFit="1" customWidth="1"/>
    <col min="6659" max="6659" width="11.25" style="22" bestFit="1" customWidth="1"/>
    <col min="6660" max="6907" width="9" style="22"/>
    <col min="6908" max="6908" width="11.25" style="22" bestFit="1" customWidth="1"/>
    <col min="6909" max="6909" width="16.875" style="22" bestFit="1" customWidth="1"/>
    <col min="6910" max="6910" width="33.75" style="22" bestFit="1" customWidth="1"/>
    <col min="6911" max="6912" width="11.25" style="22" bestFit="1" customWidth="1"/>
    <col min="6913" max="6913" width="16.875" style="22" bestFit="1" customWidth="1"/>
    <col min="6914" max="6914" width="33.75" style="22" bestFit="1" customWidth="1"/>
    <col min="6915" max="6915" width="11.25" style="22" bestFit="1" customWidth="1"/>
    <col min="6916" max="7163" width="9" style="22"/>
    <col min="7164" max="7164" width="11.25" style="22" bestFit="1" customWidth="1"/>
    <col min="7165" max="7165" width="16.875" style="22" bestFit="1" customWidth="1"/>
    <col min="7166" max="7166" width="33.75" style="22" bestFit="1" customWidth="1"/>
    <col min="7167" max="7168" width="11.25" style="22" bestFit="1" customWidth="1"/>
    <col min="7169" max="7169" width="16.875" style="22" bestFit="1" customWidth="1"/>
    <col min="7170" max="7170" width="33.75" style="22" bestFit="1" customWidth="1"/>
    <col min="7171" max="7171" width="11.25" style="22" bestFit="1" customWidth="1"/>
    <col min="7172" max="7419" width="9" style="22"/>
    <col min="7420" max="7420" width="11.25" style="22" bestFit="1" customWidth="1"/>
    <col min="7421" max="7421" width="16.875" style="22" bestFit="1" customWidth="1"/>
    <col min="7422" max="7422" width="33.75" style="22" bestFit="1" customWidth="1"/>
    <col min="7423" max="7424" width="11.25" style="22" bestFit="1" customWidth="1"/>
    <col min="7425" max="7425" width="16.875" style="22" bestFit="1" customWidth="1"/>
    <col min="7426" max="7426" width="33.75" style="22" bestFit="1" customWidth="1"/>
    <col min="7427" max="7427" width="11.25" style="22" bestFit="1" customWidth="1"/>
    <col min="7428" max="7675" width="9" style="22"/>
    <col min="7676" max="7676" width="11.25" style="22" bestFit="1" customWidth="1"/>
    <col min="7677" max="7677" width="16.875" style="22" bestFit="1" customWidth="1"/>
    <col min="7678" max="7678" width="33.75" style="22" bestFit="1" customWidth="1"/>
    <col min="7679" max="7680" width="11.25" style="22" bestFit="1" customWidth="1"/>
    <col min="7681" max="7681" width="16.875" style="22" bestFit="1" customWidth="1"/>
    <col min="7682" max="7682" width="33.75" style="22" bestFit="1" customWidth="1"/>
    <col min="7683" max="7683" width="11.25" style="22" bestFit="1" customWidth="1"/>
    <col min="7684" max="7931" width="9" style="22"/>
    <col min="7932" max="7932" width="11.25" style="22" bestFit="1" customWidth="1"/>
    <col min="7933" max="7933" width="16.875" style="22" bestFit="1" customWidth="1"/>
    <col min="7934" max="7934" width="33.75" style="22" bestFit="1" customWidth="1"/>
    <col min="7935" max="7936" width="11.25" style="22" bestFit="1" customWidth="1"/>
    <col min="7937" max="7937" width="16.875" style="22" bestFit="1" customWidth="1"/>
    <col min="7938" max="7938" width="33.75" style="22" bestFit="1" customWidth="1"/>
    <col min="7939" max="7939" width="11.25" style="22" bestFit="1" customWidth="1"/>
    <col min="7940" max="8187" width="9" style="22"/>
    <col min="8188" max="8188" width="11.25" style="22" bestFit="1" customWidth="1"/>
    <col min="8189" max="8189" width="16.875" style="22" bestFit="1" customWidth="1"/>
    <col min="8190" max="8190" width="33.75" style="22" bestFit="1" customWidth="1"/>
    <col min="8191" max="8192" width="11.25" style="22" bestFit="1" customWidth="1"/>
    <col min="8193" max="8193" width="16.875" style="22" bestFit="1" customWidth="1"/>
    <col min="8194" max="8194" width="33.75" style="22" bestFit="1" customWidth="1"/>
    <col min="8195" max="8195" width="11.25" style="22" bestFit="1" customWidth="1"/>
    <col min="8196" max="8443" width="9" style="22"/>
    <col min="8444" max="8444" width="11.25" style="22" bestFit="1" customWidth="1"/>
    <col min="8445" max="8445" width="16.875" style="22" bestFit="1" customWidth="1"/>
    <col min="8446" max="8446" width="33.75" style="22" bestFit="1" customWidth="1"/>
    <col min="8447" max="8448" width="11.25" style="22" bestFit="1" customWidth="1"/>
    <col min="8449" max="8449" width="16.875" style="22" bestFit="1" customWidth="1"/>
    <col min="8450" max="8450" width="33.75" style="22" bestFit="1" customWidth="1"/>
    <col min="8451" max="8451" width="11.25" style="22" bestFit="1" customWidth="1"/>
    <col min="8452" max="8699" width="9" style="22"/>
    <col min="8700" max="8700" width="11.25" style="22" bestFit="1" customWidth="1"/>
    <col min="8701" max="8701" width="16.875" style="22" bestFit="1" customWidth="1"/>
    <col min="8702" max="8702" width="33.75" style="22" bestFit="1" customWidth="1"/>
    <col min="8703" max="8704" width="11.25" style="22" bestFit="1" customWidth="1"/>
    <col min="8705" max="8705" width="16.875" style="22" bestFit="1" customWidth="1"/>
    <col min="8706" max="8706" width="33.75" style="22" bestFit="1" customWidth="1"/>
    <col min="8707" max="8707" width="11.25" style="22" bestFit="1" customWidth="1"/>
    <col min="8708" max="8955" width="9" style="22"/>
    <col min="8956" max="8956" width="11.25" style="22" bestFit="1" customWidth="1"/>
    <col min="8957" max="8957" width="16.875" style="22" bestFit="1" customWidth="1"/>
    <col min="8958" max="8958" width="33.75" style="22" bestFit="1" customWidth="1"/>
    <col min="8959" max="8960" width="11.25" style="22" bestFit="1" customWidth="1"/>
    <col min="8961" max="8961" width="16.875" style="22" bestFit="1" customWidth="1"/>
    <col min="8962" max="8962" width="33.75" style="22" bestFit="1" customWidth="1"/>
    <col min="8963" max="8963" width="11.25" style="22" bestFit="1" customWidth="1"/>
    <col min="8964" max="9211" width="9" style="22"/>
    <col min="9212" max="9212" width="11.25" style="22" bestFit="1" customWidth="1"/>
    <col min="9213" max="9213" width="16.875" style="22" bestFit="1" customWidth="1"/>
    <col min="9214" max="9214" width="33.75" style="22" bestFit="1" customWidth="1"/>
    <col min="9215" max="9216" width="11.25" style="22" bestFit="1" customWidth="1"/>
    <col min="9217" max="9217" width="16.875" style="22" bestFit="1" customWidth="1"/>
    <col min="9218" max="9218" width="33.75" style="22" bestFit="1" customWidth="1"/>
    <col min="9219" max="9219" width="11.25" style="22" bestFit="1" customWidth="1"/>
    <col min="9220" max="9467" width="9" style="22"/>
    <col min="9468" max="9468" width="11.25" style="22" bestFit="1" customWidth="1"/>
    <col min="9469" max="9469" width="16.875" style="22" bestFit="1" customWidth="1"/>
    <col min="9470" max="9470" width="33.75" style="22" bestFit="1" customWidth="1"/>
    <col min="9471" max="9472" width="11.25" style="22" bestFit="1" customWidth="1"/>
    <col min="9473" max="9473" width="16.875" style="22" bestFit="1" customWidth="1"/>
    <col min="9474" max="9474" width="33.75" style="22" bestFit="1" customWidth="1"/>
    <col min="9475" max="9475" width="11.25" style="22" bestFit="1" customWidth="1"/>
    <col min="9476" max="9723" width="9" style="22"/>
    <col min="9724" max="9724" width="11.25" style="22" bestFit="1" customWidth="1"/>
    <col min="9725" max="9725" width="16.875" style="22" bestFit="1" customWidth="1"/>
    <col min="9726" max="9726" width="33.75" style="22" bestFit="1" customWidth="1"/>
    <col min="9727" max="9728" width="11.25" style="22" bestFit="1" customWidth="1"/>
    <col min="9729" max="9729" width="16.875" style="22" bestFit="1" customWidth="1"/>
    <col min="9730" max="9730" width="33.75" style="22" bestFit="1" customWidth="1"/>
    <col min="9731" max="9731" width="11.25" style="22" bestFit="1" customWidth="1"/>
    <col min="9732" max="9979" width="9" style="22"/>
    <col min="9980" max="9980" width="11.25" style="22" bestFit="1" customWidth="1"/>
    <col min="9981" max="9981" width="16.875" style="22" bestFit="1" customWidth="1"/>
    <col min="9982" max="9982" width="33.75" style="22" bestFit="1" customWidth="1"/>
    <col min="9983" max="9984" width="11.25" style="22" bestFit="1" customWidth="1"/>
    <col min="9985" max="9985" width="16.875" style="22" bestFit="1" customWidth="1"/>
    <col min="9986" max="9986" width="33.75" style="22" bestFit="1" customWidth="1"/>
    <col min="9987" max="9987" width="11.25" style="22" bestFit="1" customWidth="1"/>
    <col min="9988" max="10235" width="9" style="22"/>
    <col min="10236" max="10236" width="11.25" style="22" bestFit="1" customWidth="1"/>
    <col min="10237" max="10237" width="16.875" style="22" bestFit="1" customWidth="1"/>
    <col min="10238" max="10238" width="33.75" style="22" bestFit="1" customWidth="1"/>
    <col min="10239" max="10240" width="11.25" style="22" bestFit="1" customWidth="1"/>
    <col min="10241" max="10241" width="16.875" style="22" bestFit="1" customWidth="1"/>
    <col min="10242" max="10242" width="33.75" style="22" bestFit="1" customWidth="1"/>
    <col min="10243" max="10243" width="11.25" style="22" bestFit="1" customWidth="1"/>
    <col min="10244" max="10491" width="9" style="22"/>
    <col min="10492" max="10492" width="11.25" style="22" bestFit="1" customWidth="1"/>
    <col min="10493" max="10493" width="16.875" style="22" bestFit="1" customWidth="1"/>
    <col min="10494" max="10494" width="33.75" style="22" bestFit="1" customWidth="1"/>
    <col min="10495" max="10496" width="11.25" style="22" bestFit="1" customWidth="1"/>
    <col min="10497" max="10497" width="16.875" style="22" bestFit="1" customWidth="1"/>
    <col min="10498" max="10498" width="33.75" style="22" bestFit="1" customWidth="1"/>
    <col min="10499" max="10499" width="11.25" style="22" bestFit="1" customWidth="1"/>
    <col min="10500" max="10747" width="9" style="22"/>
    <col min="10748" max="10748" width="11.25" style="22" bestFit="1" customWidth="1"/>
    <col min="10749" max="10749" width="16.875" style="22" bestFit="1" customWidth="1"/>
    <col min="10750" max="10750" width="33.75" style="22" bestFit="1" customWidth="1"/>
    <col min="10751" max="10752" width="11.25" style="22" bestFit="1" customWidth="1"/>
    <col min="10753" max="10753" width="16.875" style="22" bestFit="1" customWidth="1"/>
    <col min="10754" max="10754" width="33.75" style="22" bestFit="1" customWidth="1"/>
    <col min="10755" max="10755" width="11.25" style="22" bestFit="1" customWidth="1"/>
    <col min="10756" max="11003" width="9" style="22"/>
    <col min="11004" max="11004" width="11.25" style="22" bestFit="1" customWidth="1"/>
    <col min="11005" max="11005" width="16.875" style="22" bestFit="1" customWidth="1"/>
    <col min="11006" max="11006" width="33.75" style="22" bestFit="1" customWidth="1"/>
    <col min="11007" max="11008" width="11.25" style="22" bestFit="1" customWidth="1"/>
    <col min="11009" max="11009" width="16.875" style="22" bestFit="1" customWidth="1"/>
    <col min="11010" max="11010" width="33.75" style="22" bestFit="1" customWidth="1"/>
    <col min="11011" max="11011" width="11.25" style="22" bestFit="1" customWidth="1"/>
    <col min="11012" max="11259" width="9" style="22"/>
    <col min="11260" max="11260" width="11.25" style="22" bestFit="1" customWidth="1"/>
    <col min="11261" max="11261" width="16.875" style="22" bestFit="1" customWidth="1"/>
    <col min="11262" max="11262" width="33.75" style="22" bestFit="1" customWidth="1"/>
    <col min="11263" max="11264" width="11.25" style="22" bestFit="1" customWidth="1"/>
    <col min="11265" max="11265" width="16.875" style="22" bestFit="1" customWidth="1"/>
    <col min="11266" max="11266" width="33.75" style="22" bestFit="1" customWidth="1"/>
    <col min="11267" max="11267" width="11.25" style="22" bestFit="1" customWidth="1"/>
    <col min="11268" max="11515" width="9" style="22"/>
    <col min="11516" max="11516" width="11.25" style="22" bestFit="1" customWidth="1"/>
    <col min="11517" max="11517" width="16.875" style="22" bestFit="1" customWidth="1"/>
    <col min="11518" max="11518" width="33.75" style="22" bestFit="1" customWidth="1"/>
    <col min="11519" max="11520" width="11.25" style="22" bestFit="1" customWidth="1"/>
    <col min="11521" max="11521" width="16.875" style="22" bestFit="1" customWidth="1"/>
    <col min="11522" max="11522" width="33.75" style="22" bestFit="1" customWidth="1"/>
    <col min="11523" max="11523" width="11.25" style="22" bestFit="1" customWidth="1"/>
    <col min="11524" max="11771" width="9" style="22"/>
    <col min="11772" max="11772" width="11.25" style="22" bestFit="1" customWidth="1"/>
    <col min="11773" max="11773" width="16.875" style="22" bestFit="1" customWidth="1"/>
    <col min="11774" max="11774" width="33.75" style="22" bestFit="1" customWidth="1"/>
    <col min="11775" max="11776" width="11.25" style="22" bestFit="1" customWidth="1"/>
    <col min="11777" max="11777" width="16.875" style="22" bestFit="1" customWidth="1"/>
    <col min="11778" max="11778" width="33.75" style="22" bestFit="1" customWidth="1"/>
    <col min="11779" max="11779" width="11.25" style="22" bestFit="1" customWidth="1"/>
    <col min="11780" max="12027" width="9" style="22"/>
    <col min="12028" max="12028" width="11.25" style="22" bestFit="1" customWidth="1"/>
    <col min="12029" max="12029" width="16.875" style="22" bestFit="1" customWidth="1"/>
    <col min="12030" max="12030" width="33.75" style="22" bestFit="1" customWidth="1"/>
    <col min="12031" max="12032" width="11.25" style="22" bestFit="1" customWidth="1"/>
    <col min="12033" max="12033" width="16.875" style="22" bestFit="1" customWidth="1"/>
    <col min="12034" max="12034" width="33.75" style="22" bestFit="1" customWidth="1"/>
    <col min="12035" max="12035" width="11.25" style="22" bestFit="1" customWidth="1"/>
    <col min="12036" max="12283" width="9" style="22"/>
    <col min="12284" max="12284" width="11.25" style="22" bestFit="1" customWidth="1"/>
    <col min="12285" max="12285" width="16.875" style="22" bestFit="1" customWidth="1"/>
    <col min="12286" max="12286" width="33.75" style="22" bestFit="1" customWidth="1"/>
    <col min="12287" max="12288" width="11.25" style="22" bestFit="1" customWidth="1"/>
    <col min="12289" max="12289" width="16.875" style="22" bestFit="1" customWidth="1"/>
    <col min="12290" max="12290" width="33.75" style="22" bestFit="1" customWidth="1"/>
    <col min="12291" max="12291" width="11.25" style="22" bestFit="1" customWidth="1"/>
    <col min="12292" max="12539" width="9" style="22"/>
    <col min="12540" max="12540" width="11.25" style="22" bestFit="1" customWidth="1"/>
    <col min="12541" max="12541" width="16.875" style="22" bestFit="1" customWidth="1"/>
    <col min="12542" max="12542" width="33.75" style="22" bestFit="1" customWidth="1"/>
    <col min="12543" max="12544" width="11.25" style="22" bestFit="1" customWidth="1"/>
    <col min="12545" max="12545" width="16.875" style="22" bestFit="1" customWidth="1"/>
    <col min="12546" max="12546" width="33.75" style="22" bestFit="1" customWidth="1"/>
    <col min="12547" max="12547" width="11.25" style="22" bestFit="1" customWidth="1"/>
    <col min="12548" max="12795" width="9" style="22"/>
    <col min="12796" max="12796" width="11.25" style="22" bestFit="1" customWidth="1"/>
    <col min="12797" max="12797" width="16.875" style="22" bestFit="1" customWidth="1"/>
    <col min="12798" max="12798" width="33.75" style="22" bestFit="1" customWidth="1"/>
    <col min="12799" max="12800" width="11.25" style="22" bestFit="1" customWidth="1"/>
    <col min="12801" max="12801" width="16.875" style="22" bestFit="1" customWidth="1"/>
    <col min="12802" max="12802" width="33.75" style="22" bestFit="1" customWidth="1"/>
    <col min="12803" max="12803" width="11.25" style="22" bestFit="1" customWidth="1"/>
    <col min="12804" max="13051" width="9" style="22"/>
    <col min="13052" max="13052" width="11.25" style="22" bestFit="1" customWidth="1"/>
    <col min="13053" max="13053" width="16.875" style="22" bestFit="1" customWidth="1"/>
    <col min="13054" max="13054" width="33.75" style="22" bestFit="1" customWidth="1"/>
    <col min="13055" max="13056" width="11.25" style="22" bestFit="1" customWidth="1"/>
    <col min="13057" max="13057" width="16.875" style="22" bestFit="1" customWidth="1"/>
    <col min="13058" max="13058" width="33.75" style="22" bestFit="1" customWidth="1"/>
    <col min="13059" max="13059" width="11.25" style="22" bestFit="1" customWidth="1"/>
    <col min="13060" max="13307" width="9" style="22"/>
    <col min="13308" max="13308" width="11.25" style="22" bestFit="1" customWidth="1"/>
    <col min="13309" max="13309" width="16.875" style="22" bestFit="1" customWidth="1"/>
    <col min="13310" max="13310" width="33.75" style="22" bestFit="1" customWidth="1"/>
    <col min="13311" max="13312" width="11.25" style="22" bestFit="1" customWidth="1"/>
    <col min="13313" max="13313" width="16.875" style="22" bestFit="1" customWidth="1"/>
    <col min="13314" max="13314" width="33.75" style="22" bestFit="1" customWidth="1"/>
    <col min="13315" max="13315" width="11.25" style="22" bestFit="1" customWidth="1"/>
    <col min="13316" max="13563" width="9" style="22"/>
    <col min="13564" max="13564" width="11.25" style="22" bestFit="1" customWidth="1"/>
    <col min="13565" max="13565" width="16.875" style="22" bestFit="1" customWidth="1"/>
    <col min="13566" max="13566" width="33.75" style="22" bestFit="1" customWidth="1"/>
    <col min="13567" max="13568" width="11.25" style="22" bestFit="1" customWidth="1"/>
    <col min="13569" max="13569" width="16.875" style="22" bestFit="1" customWidth="1"/>
    <col min="13570" max="13570" width="33.75" style="22" bestFit="1" customWidth="1"/>
    <col min="13571" max="13571" width="11.25" style="22" bestFit="1" customWidth="1"/>
    <col min="13572" max="13819" width="9" style="22"/>
    <col min="13820" max="13820" width="11.25" style="22" bestFit="1" customWidth="1"/>
    <col min="13821" max="13821" width="16.875" style="22" bestFit="1" customWidth="1"/>
    <col min="13822" max="13822" width="33.75" style="22" bestFit="1" customWidth="1"/>
    <col min="13823" max="13824" width="11.25" style="22" bestFit="1" customWidth="1"/>
    <col min="13825" max="13825" width="16.875" style="22" bestFit="1" customWidth="1"/>
    <col min="13826" max="13826" width="33.75" style="22" bestFit="1" customWidth="1"/>
    <col min="13827" max="13827" width="11.25" style="22" bestFit="1" customWidth="1"/>
    <col min="13828" max="14075" width="9" style="22"/>
    <col min="14076" max="14076" width="11.25" style="22" bestFit="1" customWidth="1"/>
    <col min="14077" max="14077" width="16.875" style="22" bestFit="1" customWidth="1"/>
    <col min="14078" max="14078" width="33.75" style="22" bestFit="1" customWidth="1"/>
    <col min="14079" max="14080" width="11.25" style="22" bestFit="1" customWidth="1"/>
    <col min="14081" max="14081" width="16.875" style="22" bestFit="1" customWidth="1"/>
    <col min="14082" max="14082" width="33.75" style="22" bestFit="1" customWidth="1"/>
    <col min="14083" max="14083" width="11.25" style="22" bestFit="1" customWidth="1"/>
    <col min="14084" max="14331" width="9" style="22"/>
    <col min="14332" max="14332" width="11.25" style="22" bestFit="1" customWidth="1"/>
    <col min="14333" max="14333" width="16.875" style="22" bestFit="1" customWidth="1"/>
    <col min="14334" max="14334" width="33.75" style="22" bestFit="1" customWidth="1"/>
    <col min="14335" max="14336" width="11.25" style="22" bestFit="1" customWidth="1"/>
    <col min="14337" max="14337" width="16.875" style="22" bestFit="1" customWidth="1"/>
    <col min="14338" max="14338" width="33.75" style="22" bestFit="1" customWidth="1"/>
    <col min="14339" max="14339" width="11.25" style="22" bestFit="1" customWidth="1"/>
    <col min="14340" max="14587" width="9" style="22"/>
    <col min="14588" max="14588" width="11.25" style="22" bestFit="1" customWidth="1"/>
    <col min="14589" max="14589" width="16.875" style="22" bestFit="1" customWidth="1"/>
    <col min="14590" max="14590" width="33.75" style="22" bestFit="1" customWidth="1"/>
    <col min="14591" max="14592" width="11.25" style="22" bestFit="1" customWidth="1"/>
    <col min="14593" max="14593" width="16.875" style="22" bestFit="1" customWidth="1"/>
    <col min="14594" max="14594" width="33.75" style="22" bestFit="1" customWidth="1"/>
    <col min="14595" max="14595" width="11.25" style="22" bestFit="1" customWidth="1"/>
    <col min="14596" max="14843" width="9" style="22"/>
    <col min="14844" max="14844" width="11.25" style="22" bestFit="1" customWidth="1"/>
    <col min="14845" max="14845" width="16.875" style="22" bestFit="1" customWidth="1"/>
    <col min="14846" max="14846" width="33.75" style="22" bestFit="1" customWidth="1"/>
    <col min="14847" max="14848" width="11.25" style="22" bestFit="1" customWidth="1"/>
    <col min="14849" max="14849" width="16.875" style="22" bestFit="1" customWidth="1"/>
    <col min="14850" max="14850" width="33.75" style="22" bestFit="1" customWidth="1"/>
    <col min="14851" max="14851" width="11.25" style="22" bestFit="1" customWidth="1"/>
    <col min="14852" max="15099" width="9" style="22"/>
    <col min="15100" max="15100" width="11.25" style="22" bestFit="1" customWidth="1"/>
    <col min="15101" max="15101" width="16.875" style="22" bestFit="1" customWidth="1"/>
    <col min="15102" max="15102" width="33.75" style="22" bestFit="1" customWidth="1"/>
    <col min="15103" max="15104" width="11.25" style="22" bestFit="1" customWidth="1"/>
    <col min="15105" max="15105" width="16.875" style="22" bestFit="1" customWidth="1"/>
    <col min="15106" max="15106" width="33.75" style="22" bestFit="1" customWidth="1"/>
    <col min="15107" max="15107" width="11.25" style="22" bestFit="1" customWidth="1"/>
    <col min="15108" max="15355" width="9" style="22"/>
    <col min="15356" max="15356" width="11.25" style="22" bestFit="1" customWidth="1"/>
    <col min="15357" max="15357" width="16.875" style="22" bestFit="1" customWidth="1"/>
    <col min="15358" max="15358" width="33.75" style="22" bestFit="1" customWidth="1"/>
    <col min="15359" max="15360" width="11.25" style="22" bestFit="1" customWidth="1"/>
    <col min="15361" max="15361" width="16.875" style="22" bestFit="1" customWidth="1"/>
    <col min="15362" max="15362" width="33.75" style="22" bestFit="1" customWidth="1"/>
    <col min="15363" max="15363" width="11.25" style="22" bestFit="1" customWidth="1"/>
    <col min="15364" max="15611" width="9" style="22"/>
    <col min="15612" max="15612" width="11.25" style="22" bestFit="1" customWidth="1"/>
    <col min="15613" max="15613" width="16.875" style="22" bestFit="1" customWidth="1"/>
    <col min="15614" max="15614" width="33.75" style="22" bestFit="1" customWidth="1"/>
    <col min="15615" max="15616" width="11.25" style="22" bestFit="1" customWidth="1"/>
    <col min="15617" max="15617" width="16.875" style="22" bestFit="1" customWidth="1"/>
    <col min="15618" max="15618" width="33.75" style="22" bestFit="1" customWidth="1"/>
    <col min="15619" max="15619" width="11.25" style="22" bestFit="1" customWidth="1"/>
    <col min="15620" max="15867" width="9" style="22"/>
    <col min="15868" max="15868" width="11.25" style="22" bestFit="1" customWidth="1"/>
    <col min="15869" max="15869" width="16.875" style="22" bestFit="1" customWidth="1"/>
    <col min="15870" max="15870" width="33.75" style="22" bestFit="1" customWidth="1"/>
    <col min="15871" max="15872" width="11.25" style="22" bestFit="1" customWidth="1"/>
    <col min="15873" max="15873" width="16.875" style="22" bestFit="1" customWidth="1"/>
    <col min="15874" max="15874" width="33.75" style="22" bestFit="1" customWidth="1"/>
    <col min="15875" max="15875" width="11.25" style="22" bestFit="1" customWidth="1"/>
    <col min="15876" max="16123" width="9" style="22"/>
    <col min="16124" max="16124" width="11.25" style="22" bestFit="1" customWidth="1"/>
    <col min="16125" max="16125" width="16.875" style="22" bestFit="1" customWidth="1"/>
    <col min="16126" max="16126" width="33.75" style="22" bestFit="1" customWidth="1"/>
    <col min="16127" max="16128" width="11.25" style="22" bestFit="1" customWidth="1"/>
    <col min="16129" max="16129" width="16.875" style="22" bestFit="1" customWidth="1"/>
    <col min="16130" max="16130" width="33.75" style="22" bestFit="1" customWidth="1"/>
    <col min="16131" max="16131" width="11.25" style="22" bestFit="1" customWidth="1"/>
    <col min="16132" max="16384" width="9" style="22"/>
  </cols>
  <sheetData>
    <row r="2" spans="1:4" ht="19.8">
      <c r="A2" s="21" t="s">
        <v>1085</v>
      </c>
    </row>
    <row r="3" spans="1:4" ht="66.599999999999994" customHeight="1">
      <c r="A3" s="23" t="s">
        <v>310</v>
      </c>
      <c r="B3" s="23" t="s">
        <v>434</v>
      </c>
      <c r="C3" s="48" t="s">
        <v>435</v>
      </c>
      <c r="D3" s="23" t="s">
        <v>346</v>
      </c>
    </row>
    <row r="4" spans="1:4" ht="16.2">
      <c r="A4" s="24" t="s">
        <v>38</v>
      </c>
      <c r="B4" s="24" t="s">
        <v>691</v>
      </c>
      <c r="C4" s="78" t="s">
        <v>714</v>
      </c>
      <c r="D4" s="20">
        <v>836</v>
      </c>
    </row>
    <row r="5" spans="1:4" ht="16.2">
      <c r="A5" s="24" t="s">
        <v>48</v>
      </c>
      <c r="B5" s="24" t="s">
        <v>726</v>
      </c>
      <c r="C5" s="78" t="s">
        <v>743</v>
      </c>
      <c r="D5" s="20">
        <v>584</v>
      </c>
    </row>
    <row r="6" spans="1:4" ht="16.2">
      <c r="A6" s="24" t="s">
        <v>47</v>
      </c>
      <c r="B6" s="24" t="s">
        <v>708</v>
      </c>
      <c r="C6" s="78" t="s">
        <v>723</v>
      </c>
      <c r="D6" s="20">
        <v>558</v>
      </c>
    </row>
    <row r="7" spans="1:4" ht="16.2">
      <c r="A7" s="24" t="s">
        <v>46</v>
      </c>
      <c r="B7" s="24" t="s">
        <v>689</v>
      </c>
      <c r="C7" s="78" t="s">
        <v>712</v>
      </c>
      <c r="D7" s="20">
        <v>548</v>
      </c>
    </row>
    <row r="8" spans="1:4" ht="16.2">
      <c r="A8" s="24" t="s">
        <v>26</v>
      </c>
      <c r="B8" s="24" t="s">
        <v>727</v>
      </c>
      <c r="C8" s="78" t="s">
        <v>744</v>
      </c>
      <c r="D8" s="20">
        <v>482</v>
      </c>
    </row>
    <row r="9" spans="1:4" ht="16.2">
      <c r="A9" s="24" t="s">
        <v>44</v>
      </c>
      <c r="B9" s="24" t="s">
        <v>407</v>
      </c>
      <c r="C9" s="78" t="s">
        <v>688</v>
      </c>
      <c r="D9" s="20">
        <v>385</v>
      </c>
    </row>
    <row r="10" spans="1:4" ht="16.2">
      <c r="A10" s="24" t="s">
        <v>70</v>
      </c>
      <c r="B10" s="24" t="s">
        <v>707</v>
      </c>
      <c r="C10" s="78" t="s">
        <v>722</v>
      </c>
      <c r="D10" s="20">
        <v>359</v>
      </c>
    </row>
    <row r="11" spans="1:4" ht="16.2">
      <c r="A11" s="24" t="s">
        <v>20</v>
      </c>
      <c r="B11" s="24" t="s">
        <v>729</v>
      </c>
      <c r="C11" s="78" t="s">
        <v>745</v>
      </c>
      <c r="D11" s="20">
        <v>350</v>
      </c>
    </row>
    <row r="12" spans="1:4" ht="16.2">
      <c r="A12" s="24" t="s">
        <v>94</v>
      </c>
      <c r="B12" s="24" t="s">
        <v>730</v>
      </c>
      <c r="C12" s="78" t="s">
        <v>746</v>
      </c>
      <c r="D12" s="20">
        <v>338</v>
      </c>
    </row>
    <row r="13" spans="1:4" ht="16.2">
      <c r="A13" s="24" t="s">
        <v>86</v>
      </c>
      <c r="B13" s="24" t="s">
        <v>732</v>
      </c>
      <c r="C13" s="78" t="s">
        <v>747</v>
      </c>
      <c r="D13" s="20">
        <v>294</v>
      </c>
    </row>
    <row r="14" spans="1:4" ht="30">
      <c r="A14" s="24" t="s">
        <v>45</v>
      </c>
      <c r="B14" s="24" t="s">
        <v>733</v>
      </c>
      <c r="C14" s="78" t="s">
        <v>748</v>
      </c>
      <c r="D14" s="20">
        <v>268</v>
      </c>
    </row>
    <row r="15" spans="1:4" ht="16.2">
      <c r="A15" s="24" t="s">
        <v>88</v>
      </c>
      <c r="B15" s="24" t="s">
        <v>734</v>
      </c>
      <c r="C15" s="78" t="s">
        <v>749</v>
      </c>
      <c r="D15" s="20">
        <v>239</v>
      </c>
    </row>
    <row r="16" spans="1:4" ht="16.2">
      <c r="A16" s="24" t="s">
        <v>19</v>
      </c>
      <c r="B16" s="24" t="s">
        <v>735</v>
      </c>
      <c r="C16" s="78" t="s">
        <v>750</v>
      </c>
      <c r="D16" s="20">
        <v>226</v>
      </c>
    </row>
    <row r="17" spans="1:4" ht="16.2">
      <c r="A17" s="24" t="s">
        <v>62</v>
      </c>
      <c r="B17" s="24" t="s">
        <v>736</v>
      </c>
      <c r="C17" s="78" t="s">
        <v>751</v>
      </c>
      <c r="D17" s="20">
        <v>222</v>
      </c>
    </row>
    <row r="18" spans="1:4" ht="16.2">
      <c r="A18" s="24" t="s">
        <v>66</v>
      </c>
      <c r="B18" s="24" t="s">
        <v>737</v>
      </c>
      <c r="C18" s="78" t="s">
        <v>752</v>
      </c>
      <c r="D18" s="20">
        <v>200</v>
      </c>
    </row>
    <row r="19" spans="1:4" ht="16.2">
      <c r="A19" s="24" t="s">
        <v>64</v>
      </c>
      <c r="B19" s="24" t="s">
        <v>738</v>
      </c>
      <c r="C19" s="78" t="s">
        <v>753</v>
      </c>
      <c r="D19" s="20">
        <v>198</v>
      </c>
    </row>
    <row r="20" spans="1:4" ht="16.2">
      <c r="A20" s="24" t="s">
        <v>98</v>
      </c>
      <c r="B20" s="24" t="s">
        <v>739</v>
      </c>
      <c r="C20" s="78" t="s">
        <v>754</v>
      </c>
      <c r="D20" s="20">
        <v>196</v>
      </c>
    </row>
    <row r="21" spans="1:4" ht="16.2">
      <c r="A21" s="24" t="s">
        <v>96</v>
      </c>
      <c r="B21" s="24" t="s">
        <v>740</v>
      </c>
      <c r="C21" s="78" t="s">
        <v>755</v>
      </c>
      <c r="D21" s="20">
        <v>194</v>
      </c>
    </row>
    <row r="22" spans="1:4" ht="16.2">
      <c r="A22" s="24" t="s">
        <v>113</v>
      </c>
      <c r="B22" s="24" t="s">
        <v>741</v>
      </c>
      <c r="C22" s="78" t="s">
        <v>756</v>
      </c>
      <c r="D22" s="20">
        <v>191</v>
      </c>
    </row>
    <row r="23" spans="1:4" ht="16.2">
      <c r="A23" s="24" t="s">
        <v>85</v>
      </c>
      <c r="B23" s="24" t="s">
        <v>742</v>
      </c>
      <c r="C23" s="78" t="s">
        <v>757</v>
      </c>
      <c r="D23" s="20">
        <v>189</v>
      </c>
    </row>
    <row r="25" spans="1:4">
      <c r="A25" s="28" t="s">
        <v>650</v>
      </c>
      <c r="B25" s="29"/>
      <c r="C25" s="29"/>
      <c r="D25" s="29"/>
    </row>
    <row r="26" spans="1:4" ht="72" customHeight="1">
      <c r="A26" s="30" t="s">
        <v>494</v>
      </c>
      <c r="B26" s="113" t="s">
        <v>1086</v>
      </c>
      <c r="C26" s="114"/>
      <c r="D26" s="114"/>
    </row>
  </sheetData>
  <mergeCells count="1">
    <mergeCell ref="B26:D26"/>
  </mergeCells>
  <phoneticPr fontId="2" type="noConversion"/>
  <pageMargins left="0.7" right="0.7" top="0.75" bottom="0.75" header="0.3" footer="0.3"/>
  <pageSetup paperSize="9"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6"/>
  <sheetViews>
    <sheetView view="pageBreakPreview" zoomScaleNormal="100" zoomScaleSheetLayoutView="100" workbookViewId="0">
      <selection activeCell="C17" sqref="C17"/>
    </sheetView>
  </sheetViews>
  <sheetFormatPr defaultRowHeight="15"/>
  <cols>
    <col min="1" max="1" width="8.75" style="22" customWidth="1"/>
    <col min="2" max="2" width="13.125" style="22" customWidth="1"/>
    <col min="3" max="3" width="75.875" style="22" customWidth="1"/>
    <col min="4" max="4" width="9.375" style="22" customWidth="1"/>
    <col min="5" max="252" width="9" style="22"/>
    <col min="253" max="253" width="11.25" style="22" bestFit="1" customWidth="1"/>
    <col min="254" max="254" width="16.875" style="22" bestFit="1" customWidth="1"/>
    <col min="255" max="255" width="33.75" style="22" bestFit="1" customWidth="1"/>
    <col min="256" max="257" width="11.25" style="22" bestFit="1" customWidth="1"/>
    <col min="258" max="258" width="16.875" style="22" bestFit="1" customWidth="1"/>
    <col min="259" max="259" width="33.75" style="22" bestFit="1" customWidth="1"/>
    <col min="260" max="260" width="11.25" style="22" bestFit="1" customWidth="1"/>
    <col min="261" max="508" width="9" style="22"/>
    <col min="509" max="509" width="11.25" style="22" bestFit="1" customWidth="1"/>
    <col min="510" max="510" width="16.875" style="22" bestFit="1" customWidth="1"/>
    <col min="511" max="511" width="33.75" style="22" bestFit="1" customWidth="1"/>
    <col min="512" max="513" width="11.25" style="22" bestFit="1" customWidth="1"/>
    <col min="514" max="514" width="16.875" style="22" bestFit="1" customWidth="1"/>
    <col min="515" max="515" width="33.75" style="22" bestFit="1" customWidth="1"/>
    <col min="516" max="516" width="11.25" style="22" bestFit="1" customWidth="1"/>
    <col min="517" max="764" width="9" style="22"/>
    <col min="765" max="765" width="11.25" style="22" bestFit="1" customWidth="1"/>
    <col min="766" max="766" width="16.875" style="22" bestFit="1" customWidth="1"/>
    <col min="767" max="767" width="33.75" style="22" bestFit="1" customWidth="1"/>
    <col min="768" max="769" width="11.25" style="22" bestFit="1" customWidth="1"/>
    <col min="770" max="770" width="16.875" style="22" bestFit="1" customWidth="1"/>
    <col min="771" max="771" width="33.75" style="22" bestFit="1" customWidth="1"/>
    <col min="772" max="772" width="11.25" style="22" bestFit="1" customWidth="1"/>
    <col min="773" max="1020" width="9" style="22"/>
    <col min="1021" max="1021" width="11.25" style="22" bestFit="1" customWidth="1"/>
    <col min="1022" max="1022" width="16.875" style="22" bestFit="1" customWidth="1"/>
    <col min="1023" max="1023" width="33.75" style="22" bestFit="1" customWidth="1"/>
    <col min="1024" max="1025" width="11.25" style="22" bestFit="1" customWidth="1"/>
    <col min="1026" max="1026" width="16.875" style="22" bestFit="1" customWidth="1"/>
    <col min="1027" max="1027" width="33.75" style="22" bestFit="1" customWidth="1"/>
    <col min="1028" max="1028" width="11.25" style="22" bestFit="1" customWidth="1"/>
    <col min="1029" max="1276" width="9" style="22"/>
    <col min="1277" max="1277" width="11.25" style="22" bestFit="1" customWidth="1"/>
    <col min="1278" max="1278" width="16.875" style="22" bestFit="1" customWidth="1"/>
    <col min="1279" max="1279" width="33.75" style="22" bestFit="1" customWidth="1"/>
    <col min="1280" max="1281" width="11.25" style="22" bestFit="1" customWidth="1"/>
    <col min="1282" max="1282" width="16.875" style="22" bestFit="1" customWidth="1"/>
    <col min="1283" max="1283" width="33.75" style="22" bestFit="1" customWidth="1"/>
    <col min="1284" max="1284" width="11.25" style="22" bestFit="1" customWidth="1"/>
    <col min="1285" max="1532" width="9" style="22"/>
    <col min="1533" max="1533" width="11.25" style="22" bestFit="1" customWidth="1"/>
    <col min="1534" max="1534" width="16.875" style="22" bestFit="1" customWidth="1"/>
    <col min="1535" max="1535" width="33.75" style="22" bestFit="1" customWidth="1"/>
    <col min="1536" max="1537" width="11.25" style="22" bestFit="1" customWidth="1"/>
    <col min="1538" max="1538" width="16.875" style="22" bestFit="1" customWidth="1"/>
    <col min="1539" max="1539" width="33.75" style="22" bestFit="1" customWidth="1"/>
    <col min="1540" max="1540" width="11.25" style="22" bestFit="1" customWidth="1"/>
    <col min="1541" max="1788" width="9" style="22"/>
    <col min="1789" max="1789" width="11.25" style="22" bestFit="1" customWidth="1"/>
    <col min="1790" max="1790" width="16.875" style="22" bestFit="1" customWidth="1"/>
    <col min="1791" max="1791" width="33.75" style="22" bestFit="1" customWidth="1"/>
    <col min="1792" max="1793" width="11.25" style="22" bestFit="1" customWidth="1"/>
    <col min="1794" max="1794" width="16.875" style="22" bestFit="1" customWidth="1"/>
    <col min="1795" max="1795" width="33.75" style="22" bestFit="1" customWidth="1"/>
    <col min="1796" max="1796" width="11.25" style="22" bestFit="1" customWidth="1"/>
    <col min="1797" max="2044" width="9" style="22"/>
    <col min="2045" max="2045" width="11.25" style="22" bestFit="1" customWidth="1"/>
    <col min="2046" max="2046" width="16.875" style="22" bestFit="1" customWidth="1"/>
    <col min="2047" max="2047" width="33.75" style="22" bestFit="1" customWidth="1"/>
    <col min="2048" max="2049" width="11.25" style="22" bestFit="1" customWidth="1"/>
    <col min="2050" max="2050" width="16.875" style="22" bestFit="1" customWidth="1"/>
    <col min="2051" max="2051" width="33.75" style="22" bestFit="1" customWidth="1"/>
    <col min="2052" max="2052" width="11.25" style="22" bestFit="1" customWidth="1"/>
    <col min="2053" max="2300" width="9" style="22"/>
    <col min="2301" max="2301" width="11.25" style="22" bestFit="1" customWidth="1"/>
    <col min="2302" max="2302" width="16.875" style="22" bestFit="1" customWidth="1"/>
    <col min="2303" max="2303" width="33.75" style="22" bestFit="1" customWidth="1"/>
    <col min="2304" max="2305" width="11.25" style="22" bestFit="1" customWidth="1"/>
    <col min="2306" max="2306" width="16.875" style="22" bestFit="1" customWidth="1"/>
    <col min="2307" max="2307" width="33.75" style="22" bestFit="1" customWidth="1"/>
    <col min="2308" max="2308" width="11.25" style="22" bestFit="1" customWidth="1"/>
    <col min="2309" max="2556" width="9" style="22"/>
    <col min="2557" max="2557" width="11.25" style="22" bestFit="1" customWidth="1"/>
    <col min="2558" max="2558" width="16.875" style="22" bestFit="1" customWidth="1"/>
    <col min="2559" max="2559" width="33.75" style="22" bestFit="1" customWidth="1"/>
    <col min="2560" max="2561" width="11.25" style="22" bestFit="1" customWidth="1"/>
    <col min="2562" max="2562" width="16.875" style="22" bestFit="1" customWidth="1"/>
    <col min="2563" max="2563" width="33.75" style="22" bestFit="1" customWidth="1"/>
    <col min="2564" max="2564" width="11.25" style="22" bestFit="1" customWidth="1"/>
    <col min="2565" max="2812" width="9" style="22"/>
    <col min="2813" max="2813" width="11.25" style="22" bestFit="1" customWidth="1"/>
    <col min="2814" max="2814" width="16.875" style="22" bestFit="1" customWidth="1"/>
    <col min="2815" max="2815" width="33.75" style="22" bestFit="1" customWidth="1"/>
    <col min="2816" max="2817" width="11.25" style="22" bestFit="1" customWidth="1"/>
    <col min="2818" max="2818" width="16.875" style="22" bestFit="1" customWidth="1"/>
    <col min="2819" max="2819" width="33.75" style="22" bestFit="1" customWidth="1"/>
    <col min="2820" max="2820" width="11.25" style="22" bestFit="1" customWidth="1"/>
    <col min="2821" max="3068" width="9" style="22"/>
    <col min="3069" max="3069" width="11.25" style="22" bestFit="1" customWidth="1"/>
    <col min="3070" max="3070" width="16.875" style="22" bestFit="1" customWidth="1"/>
    <col min="3071" max="3071" width="33.75" style="22" bestFit="1" customWidth="1"/>
    <col min="3072" max="3073" width="11.25" style="22" bestFit="1" customWidth="1"/>
    <col min="3074" max="3074" width="16.875" style="22" bestFit="1" customWidth="1"/>
    <col min="3075" max="3075" width="33.75" style="22" bestFit="1" customWidth="1"/>
    <col min="3076" max="3076" width="11.25" style="22" bestFit="1" customWidth="1"/>
    <col min="3077" max="3324" width="9" style="22"/>
    <col min="3325" max="3325" width="11.25" style="22" bestFit="1" customWidth="1"/>
    <col min="3326" max="3326" width="16.875" style="22" bestFit="1" customWidth="1"/>
    <col min="3327" max="3327" width="33.75" style="22" bestFit="1" customWidth="1"/>
    <col min="3328" max="3329" width="11.25" style="22" bestFit="1" customWidth="1"/>
    <col min="3330" max="3330" width="16.875" style="22" bestFit="1" customWidth="1"/>
    <col min="3331" max="3331" width="33.75" style="22" bestFit="1" customWidth="1"/>
    <col min="3332" max="3332" width="11.25" style="22" bestFit="1" customWidth="1"/>
    <col min="3333" max="3580" width="9" style="22"/>
    <col min="3581" max="3581" width="11.25" style="22" bestFit="1" customWidth="1"/>
    <col min="3582" max="3582" width="16.875" style="22" bestFit="1" customWidth="1"/>
    <col min="3583" max="3583" width="33.75" style="22" bestFit="1" customWidth="1"/>
    <col min="3584" max="3585" width="11.25" style="22" bestFit="1" customWidth="1"/>
    <col min="3586" max="3586" width="16.875" style="22" bestFit="1" customWidth="1"/>
    <col min="3587" max="3587" width="33.75" style="22" bestFit="1" customWidth="1"/>
    <col min="3588" max="3588" width="11.25" style="22" bestFit="1" customWidth="1"/>
    <col min="3589" max="3836" width="9" style="22"/>
    <col min="3837" max="3837" width="11.25" style="22" bestFit="1" customWidth="1"/>
    <col min="3838" max="3838" width="16.875" style="22" bestFit="1" customWidth="1"/>
    <col min="3839" max="3839" width="33.75" style="22" bestFit="1" customWidth="1"/>
    <col min="3840" max="3841" width="11.25" style="22" bestFit="1" customWidth="1"/>
    <col min="3842" max="3842" width="16.875" style="22" bestFit="1" customWidth="1"/>
    <col min="3843" max="3843" width="33.75" style="22" bestFit="1" customWidth="1"/>
    <col min="3844" max="3844" width="11.25" style="22" bestFit="1" customWidth="1"/>
    <col min="3845" max="4092" width="9" style="22"/>
    <col min="4093" max="4093" width="11.25" style="22" bestFit="1" customWidth="1"/>
    <col min="4094" max="4094" width="16.875" style="22" bestFit="1" customWidth="1"/>
    <col min="4095" max="4095" width="33.75" style="22" bestFit="1" customWidth="1"/>
    <col min="4096" max="4097" width="11.25" style="22" bestFit="1" customWidth="1"/>
    <col min="4098" max="4098" width="16.875" style="22" bestFit="1" customWidth="1"/>
    <col min="4099" max="4099" width="33.75" style="22" bestFit="1" customWidth="1"/>
    <col min="4100" max="4100" width="11.25" style="22" bestFit="1" customWidth="1"/>
    <col min="4101" max="4348" width="9" style="22"/>
    <col min="4349" max="4349" width="11.25" style="22" bestFit="1" customWidth="1"/>
    <col min="4350" max="4350" width="16.875" style="22" bestFit="1" customWidth="1"/>
    <col min="4351" max="4351" width="33.75" style="22" bestFit="1" customWidth="1"/>
    <col min="4352" max="4353" width="11.25" style="22" bestFit="1" customWidth="1"/>
    <col min="4354" max="4354" width="16.875" style="22" bestFit="1" customWidth="1"/>
    <col min="4355" max="4355" width="33.75" style="22" bestFit="1" customWidth="1"/>
    <col min="4356" max="4356" width="11.25" style="22" bestFit="1" customWidth="1"/>
    <col min="4357" max="4604" width="9" style="22"/>
    <col min="4605" max="4605" width="11.25" style="22" bestFit="1" customWidth="1"/>
    <col min="4606" max="4606" width="16.875" style="22" bestFit="1" customWidth="1"/>
    <col min="4607" max="4607" width="33.75" style="22" bestFit="1" customWidth="1"/>
    <col min="4608" max="4609" width="11.25" style="22" bestFit="1" customWidth="1"/>
    <col min="4610" max="4610" width="16.875" style="22" bestFit="1" customWidth="1"/>
    <col min="4611" max="4611" width="33.75" style="22" bestFit="1" customWidth="1"/>
    <col min="4612" max="4612" width="11.25" style="22" bestFit="1" customWidth="1"/>
    <col min="4613" max="4860" width="9" style="22"/>
    <col min="4861" max="4861" width="11.25" style="22" bestFit="1" customWidth="1"/>
    <col min="4862" max="4862" width="16.875" style="22" bestFit="1" customWidth="1"/>
    <col min="4863" max="4863" width="33.75" style="22" bestFit="1" customWidth="1"/>
    <col min="4864" max="4865" width="11.25" style="22" bestFit="1" customWidth="1"/>
    <col min="4866" max="4866" width="16.875" style="22" bestFit="1" customWidth="1"/>
    <col min="4867" max="4867" width="33.75" style="22" bestFit="1" customWidth="1"/>
    <col min="4868" max="4868" width="11.25" style="22" bestFit="1" customWidth="1"/>
    <col min="4869" max="5116" width="9" style="22"/>
    <col min="5117" max="5117" width="11.25" style="22" bestFit="1" customWidth="1"/>
    <col min="5118" max="5118" width="16.875" style="22" bestFit="1" customWidth="1"/>
    <col min="5119" max="5119" width="33.75" style="22" bestFit="1" customWidth="1"/>
    <col min="5120" max="5121" width="11.25" style="22" bestFit="1" customWidth="1"/>
    <col min="5122" max="5122" width="16.875" style="22" bestFit="1" customWidth="1"/>
    <col min="5123" max="5123" width="33.75" style="22" bestFit="1" customWidth="1"/>
    <col min="5124" max="5124" width="11.25" style="22" bestFit="1" customWidth="1"/>
    <col min="5125" max="5372" width="9" style="22"/>
    <col min="5373" max="5373" width="11.25" style="22" bestFit="1" customWidth="1"/>
    <col min="5374" max="5374" width="16.875" style="22" bestFit="1" customWidth="1"/>
    <col min="5375" max="5375" width="33.75" style="22" bestFit="1" customWidth="1"/>
    <col min="5376" max="5377" width="11.25" style="22" bestFit="1" customWidth="1"/>
    <col min="5378" max="5378" width="16.875" style="22" bestFit="1" customWidth="1"/>
    <col min="5379" max="5379" width="33.75" style="22" bestFit="1" customWidth="1"/>
    <col min="5380" max="5380" width="11.25" style="22" bestFit="1" customWidth="1"/>
    <col min="5381" max="5628" width="9" style="22"/>
    <col min="5629" max="5629" width="11.25" style="22" bestFit="1" customWidth="1"/>
    <col min="5630" max="5630" width="16.875" style="22" bestFit="1" customWidth="1"/>
    <col min="5631" max="5631" width="33.75" style="22" bestFit="1" customWidth="1"/>
    <col min="5632" max="5633" width="11.25" style="22" bestFit="1" customWidth="1"/>
    <col min="5634" max="5634" width="16.875" style="22" bestFit="1" customWidth="1"/>
    <col min="5635" max="5635" width="33.75" style="22" bestFit="1" customWidth="1"/>
    <col min="5636" max="5636" width="11.25" style="22" bestFit="1" customWidth="1"/>
    <col min="5637" max="5884" width="9" style="22"/>
    <col min="5885" max="5885" width="11.25" style="22" bestFit="1" customWidth="1"/>
    <col min="5886" max="5886" width="16.875" style="22" bestFit="1" customWidth="1"/>
    <col min="5887" max="5887" width="33.75" style="22" bestFit="1" customWidth="1"/>
    <col min="5888" max="5889" width="11.25" style="22" bestFit="1" customWidth="1"/>
    <col min="5890" max="5890" width="16.875" style="22" bestFit="1" customWidth="1"/>
    <col min="5891" max="5891" width="33.75" style="22" bestFit="1" customWidth="1"/>
    <col min="5892" max="5892" width="11.25" style="22" bestFit="1" customWidth="1"/>
    <col min="5893" max="6140" width="9" style="22"/>
    <col min="6141" max="6141" width="11.25" style="22" bestFit="1" customWidth="1"/>
    <col min="6142" max="6142" width="16.875" style="22" bestFit="1" customWidth="1"/>
    <col min="6143" max="6143" width="33.75" style="22" bestFit="1" customWidth="1"/>
    <col min="6144" max="6145" width="11.25" style="22" bestFit="1" customWidth="1"/>
    <col min="6146" max="6146" width="16.875" style="22" bestFit="1" customWidth="1"/>
    <col min="6147" max="6147" width="33.75" style="22" bestFit="1" customWidth="1"/>
    <col min="6148" max="6148" width="11.25" style="22" bestFit="1" customWidth="1"/>
    <col min="6149" max="6396" width="9" style="22"/>
    <col min="6397" max="6397" width="11.25" style="22" bestFit="1" customWidth="1"/>
    <col min="6398" max="6398" width="16.875" style="22" bestFit="1" customWidth="1"/>
    <col min="6399" max="6399" width="33.75" style="22" bestFit="1" customWidth="1"/>
    <col min="6400" max="6401" width="11.25" style="22" bestFit="1" customWidth="1"/>
    <col min="6402" max="6402" width="16.875" style="22" bestFit="1" customWidth="1"/>
    <col min="6403" max="6403" width="33.75" style="22" bestFit="1" customWidth="1"/>
    <col min="6404" max="6404" width="11.25" style="22" bestFit="1" customWidth="1"/>
    <col min="6405" max="6652" width="9" style="22"/>
    <col min="6653" max="6653" width="11.25" style="22" bestFit="1" customWidth="1"/>
    <col min="6654" max="6654" width="16.875" style="22" bestFit="1" customWidth="1"/>
    <col min="6655" max="6655" width="33.75" style="22" bestFit="1" customWidth="1"/>
    <col min="6656" max="6657" width="11.25" style="22" bestFit="1" customWidth="1"/>
    <col min="6658" max="6658" width="16.875" style="22" bestFit="1" customWidth="1"/>
    <col min="6659" max="6659" width="33.75" style="22" bestFit="1" customWidth="1"/>
    <col min="6660" max="6660" width="11.25" style="22" bestFit="1" customWidth="1"/>
    <col min="6661" max="6908" width="9" style="22"/>
    <col min="6909" max="6909" width="11.25" style="22" bestFit="1" customWidth="1"/>
    <col min="6910" max="6910" width="16.875" style="22" bestFit="1" customWidth="1"/>
    <col min="6911" max="6911" width="33.75" style="22" bestFit="1" customWidth="1"/>
    <col min="6912" max="6913" width="11.25" style="22" bestFit="1" customWidth="1"/>
    <col min="6914" max="6914" width="16.875" style="22" bestFit="1" customWidth="1"/>
    <col min="6915" max="6915" width="33.75" style="22" bestFit="1" customWidth="1"/>
    <col min="6916" max="6916" width="11.25" style="22" bestFit="1" customWidth="1"/>
    <col min="6917" max="7164" width="9" style="22"/>
    <col min="7165" max="7165" width="11.25" style="22" bestFit="1" customWidth="1"/>
    <col min="7166" max="7166" width="16.875" style="22" bestFit="1" customWidth="1"/>
    <col min="7167" max="7167" width="33.75" style="22" bestFit="1" customWidth="1"/>
    <col min="7168" max="7169" width="11.25" style="22" bestFit="1" customWidth="1"/>
    <col min="7170" max="7170" width="16.875" style="22" bestFit="1" customWidth="1"/>
    <col min="7171" max="7171" width="33.75" style="22" bestFit="1" customWidth="1"/>
    <col min="7172" max="7172" width="11.25" style="22" bestFit="1" customWidth="1"/>
    <col min="7173" max="7420" width="9" style="22"/>
    <col min="7421" max="7421" width="11.25" style="22" bestFit="1" customWidth="1"/>
    <col min="7422" max="7422" width="16.875" style="22" bestFit="1" customWidth="1"/>
    <col min="7423" max="7423" width="33.75" style="22" bestFit="1" customWidth="1"/>
    <col min="7424" max="7425" width="11.25" style="22" bestFit="1" customWidth="1"/>
    <col min="7426" max="7426" width="16.875" style="22" bestFit="1" customWidth="1"/>
    <col min="7427" max="7427" width="33.75" style="22" bestFit="1" customWidth="1"/>
    <col min="7428" max="7428" width="11.25" style="22" bestFit="1" customWidth="1"/>
    <col min="7429" max="7676" width="9" style="22"/>
    <col min="7677" max="7677" width="11.25" style="22" bestFit="1" customWidth="1"/>
    <col min="7678" max="7678" width="16.875" style="22" bestFit="1" customWidth="1"/>
    <col min="7679" max="7679" width="33.75" style="22" bestFit="1" customWidth="1"/>
    <col min="7680" max="7681" width="11.25" style="22" bestFit="1" customWidth="1"/>
    <col min="7682" max="7682" width="16.875" style="22" bestFit="1" customWidth="1"/>
    <col min="7683" max="7683" width="33.75" style="22" bestFit="1" customWidth="1"/>
    <col min="7684" max="7684" width="11.25" style="22" bestFit="1" customWidth="1"/>
    <col min="7685" max="7932" width="9" style="22"/>
    <col min="7933" max="7933" width="11.25" style="22" bestFit="1" customWidth="1"/>
    <col min="7934" max="7934" width="16.875" style="22" bestFit="1" customWidth="1"/>
    <col min="7935" max="7935" width="33.75" style="22" bestFit="1" customWidth="1"/>
    <col min="7936" max="7937" width="11.25" style="22" bestFit="1" customWidth="1"/>
    <col min="7938" max="7938" width="16.875" style="22" bestFit="1" customWidth="1"/>
    <col min="7939" max="7939" width="33.75" style="22" bestFit="1" customWidth="1"/>
    <col min="7940" max="7940" width="11.25" style="22" bestFit="1" customWidth="1"/>
    <col min="7941" max="8188" width="9" style="22"/>
    <col min="8189" max="8189" width="11.25" style="22" bestFit="1" customWidth="1"/>
    <col min="8190" max="8190" width="16.875" style="22" bestFit="1" customWidth="1"/>
    <col min="8191" max="8191" width="33.75" style="22" bestFit="1" customWidth="1"/>
    <col min="8192" max="8193" width="11.25" style="22" bestFit="1" customWidth="1"/>
    <col min="8194" max="8194" width="16.875" style="22" bestFit="1" customWidth="1"/>
    <col min="8195" max="8195" width="33.75" style="22" bestFit="1" customWidth="1"/>
    <col min="8196" max="8196" width="11.25" style="22" bestFit="1" customWidth="1"/>
    <col min="8197" max="8444" width="9" style="22"/>
    <col min="8445" max="8445" width="11.25" style="22" bestFit="1" customWidth="1"/>
    <col min="8446" max="8446" width="16.875" style="22" bestFit="1" customWidth="1"/>
    <col min="8447" max="8447" width="33.75" style="22" bestFit="1" customWidth="1"/>
    <col min="8448" max="8449" width="11.25" style="22" bestFit="1" customWidth="1"/>
    <col min="8450" max="8450" width="16.875" style="22" bestFit="1" customWidth="1"/>
    <col min="8451" max="8451" width="33.75" style="22" bestFit="1" customWidth="1"/>
    <col min="8452" max="8452" width="11.25" style="22" bestFit="1" customWidth="1"/>
    <col min="8453" max="8700" width="9" style="22"/>
    <col min="8701" max="8701" width="11.25" style="22" bestFit="1" customWidth="1"/>
    <col min="8702" max="8702" width="16.875" style="22" bestFit="1" customWidth="1"/>
    <col min="8703" max="8703" width="33.75" style="22" bestFit="1" customWidth="1"/>
    <col min="8704" max="8705" width="11.25" style="22" bestFit="1" customWidth="1"/>
    <col min="8706" max="8706" width="16.875" style="22" bestFit="1" customWidth="1"/>
    <col min="8707" max="8707" width="33.75" style="22" bestFit="1" customWidth="1"/>
    <col min="8708" max="8708" width="11.25" style="22" bestFit="1" customWidth="1"/>
    <col min="8709" max="8956" width="9" style="22"/>
    <col min="8957" max="8957" width="11.25" style="22" bestFit="1" customWidth="1"/>
    <col min="8958" max="8958" width="16.875" style="22" bestFit="1" customWidth="1"/>
    <col min="8959" max="8959" width="33.75" style="22" bestFit="1" customWidth="1"/>
    <col min="8960" max="8961" width="11.25" style="22" bestFit="1" customWidth="1"/>
    <col min="8962" max="8962" width="16.875" style="22" bestFit="1" customWidth="1"/>
    <col min="8963" max="8963" width="33.75" style="22" bestFit="1" customWidth="1"/>
    <col min="8964" max="8964" width="11.25" style="22" bestFit="1" customWidth="1"/>
    <col min="8965" max="9212" width="9" style="22"/>
    <col min="9213" max="9213" width="11.25" style="22" bestFit="1" customWidth="1"/>
    <col min="9214" max="9214" width="16.875" style="22" bestFit="1" customWidth="1"/>
    <col min="9215" max="9215" width="33.75" style="22" bestFit="1" customWidth="1"/>
    <col min="9216" max="9217" width="11.25" style="22" bestFit="1" customWidth="1"/>
    <col min="9218" max="9218" width="16.875" style="22" bestFit="1" customWidth="1"/>
    <col min="9219" max="9219" width="33.75" style="22" bestFit="1" customWidth="1"/>
    <col min="9220" max="9220" width="11.25" style="22" bestFit="1" customWidth="1"/>
    <col min="9221" max="9468" width="9" style="22"/>
    <col min="9469" max="9469" width="11.25" style="22" bestFit="1" customWidth="1"/>
    <col min="9470" max="9470" width="16.875" style="22" bestFit="1" customWidth="1"/>
    <col min="9471" max="9471" width="33.75" style="22" bestFit="1" customWidth="1"/>
    <col min="9472" max="9473" width="11.25" style="22" bestFit="1" customWidth="1"/>
    <col min="9474" max="9474" width="16.875" style="22" bestFit="1" customWidth="1"/>
    <col min="9475" max="9475" width="33.75" style="22" bestFit="1" customWidth="1"/>
    <col min="9476" max="9476" width="11.25" style="22" bestFit="1" customWidth="1"/>
    <col min="9477" max="9724" width="9" style="22"/>
    <col min="9725" max="9725" width="11.25" style="22" bestFit="1" customWidth="1"/>
    <col min="9726" max="9726" width="16.875" style="22" bestFit="1" customWidth="1"/>
    <col min="9727" max="9727" width="33.75" style="22" bestFit="1" customWidth="1"/>
    <col min="9728" max="9729" width="11.25" style="22" bestFit="1" customWidth="1"/>
    <col min="9730" max="9730" width="16.875" style="22" bestFit="1" customWidth="1"/>
    <col min="9731" max="9731" width="33.75" style="22" bestFit="1" customWidth="1"/>
    <col min="9732" max="9732" width="11.25" style="22" bestFit="1" customWidth="1"/>
    <col min="9733" max="9980" width="9" style="22"/>
    <col min="9981" max="9981" width="11.25" style="22" bestFit="1" customWidth="1"/>
    <col min="9982" max="9982" width="16.875" style="22" bestFit="1" customWidth="1"/>
    <col min="9983" max="9983" width="33.75" style="22" bestFit="1" customWidth="1"/>
    <col min="9984" max="9985" width="11.25" style="22" bestFit="1" customWidth="1"/>
    <col min="9986" max="9986" width="16.875" style="22" bestFit="1" customWidth="1"/>
    <col min="9987" max="9987" width="33.75" style="22" bestFit="1" customWidth="1"/>
    <col min="9988" max="9988" width="11.25" style="22" bestFit="1" customWidth="1"/>
    <col min="9989" max="10236" width="9" style="22"/>
    <col min="10237" max="10237" width="11.25" style="22" bestFit="1" customWidth="1"/>
    <col min="10238" max="10238" width="16.875" style="22" bestFit="1" customWidth="1"/>
    <col min="10239" max="10239" width="33.75" style="22" bestFit="1" customWidth="1"/>
    <col min="10240" max="10241" width="11.25" style="22" bestFit="1" customWidth="1"/>
    <col min="10242" max="10242" width="16.875" style="22" bestFit="1" customWidth="1"/>
    <col min="10243" max="10243" width="33.75" style="22" bestFit="1" customWidth="1"/>
    <col min="10244" max="10244" width="11.25" style="22" bestFit="1" customWidth="1"/>
    <col min="10245" max="10492" width="9" style="22"/>
    <col min="10493" max="10493" width="11.25" style="22" bestFit="1" customWidth="1"/>
    <col min="10494" max="10494" width="16.875" style="22" bestFit="1" customWidth="1"/>
    <col min="10495" max="10495" width="33.75" style="22" bestFit="1" customWidth="1"/>
    <col min="10496" max="10497" width="11.25" style="22" bestFit="1" customWidth="1"/>
    <col min="10498" max="10498" width="16.875" style="22" bestFit="1" customWidth="1"/>
    <col min="10499" max="10499" width="33.75" style="22" bestFit="1" customWidth="1"/>
    <col min="10500" max="10500" width="11.25" style="22" bestFit="1" customWidth="1"/>
    <col min="10501" max="10748" width="9" style="22"/>
    <col min="10749" max="10749" width="11.25" style="22" bestFit="1" customWidth="1"/>
    <col min="10750" max="10750" width="16.875" style="22" bestFit="1" customWidth="1"/>
    <col min="10751" max="10751" width="33.75" style="22" bestFit="1" customWidth="1"/>
    <col min="10752" max="10753" width="11.25" style="22" bestFit="1" customWidth="1"/>
    <col min="10754" max="10754" width="16.875" style="22" bestFit="1" customWidth="1"/>
    <col min="10755" max="10755" width="33.75" style="22" bestFit="1" customWidth="1"/>
    <col min="10756" max="10756" width="11.25" style="22" bestFit="1" customWidth="1"/>
    <col min="10757" max="11004" width="9" style="22"/>
    <col min="11005" max="11005" width="11.25" style="22" bestFit="1" customWidth="1"/>
    <col min="11006" max="11006" width="16.875" style="22" bestFit="1" customWidth="1"/>
    <col min="11007" max="11007" width="33.75" style="22" bestFit="1" customWidth="1"/>
    <col min="11008" max="11009" width="11.25" style="22" bestFit="1" customWidth="1"/>
    <col min="11010" max="11010" width="16.875" style="22" bestFit="1" customWidth="1"/>
    <col min="11011" max="11011" width="33.75" style="22" bestFit="1" customWidth="1"/>
    <col min="11012" max="11012" width="11.25" style="22" bestFit="1" customWidth="1"/>
    <col min="11013" max="11260" width="9" style="22"/>
    <col min="11261" max="11261" width="11.25" style="22" bestFit="1" customWidth="1"/>
    <col min="11262" max="11262" width="16.875" style="22" bestFit="1" customWidth="1"/>
    <col min="11263" max="11263" width="33.75" style="22" bestFit="1" customWidth="1"/>
    <col min="11264" max="11265" width="11.25" style="22" bestFit="1" customWidth="1"/>
    <col min="11266" max="11266" width="16.875" style="22" bestFit="1" customWidth="1"/>
    <col min="11267" max="11267" width="33.75" style="22" bestFit="1" customWidth="1"/>
    <col min="11268" max="11268" width="11.25" style="22" bestFit="1" customWidth="1"/>
    <col min="11269" max="11516" width="9" style="22"/>
    <col min="11517" max="11517" width="11.25" style="22" bestFit="1" customWidth="1"/>
    <col min="11518" max="11518" width="16.875" style="22" bestFit="1" customWidth="1"/>
    <col min="11519" max="11519" width="33.75" style="22" bestFit="1" customWidth="1"/>
    <col min="11520" max="11521" width="11.25" style="22" bestFit="1" customWidth="1"/>
    <col min="11522" max="11522" width="16.875" style="22" bestFit="1" customWidth="1"/>
    <col min="11523" max="11523" width="33.75" style="22" bestFit="1" customWidth="1"/>
    <col min="11524" max="11524" width="11.25" style="22" bestFit="1" customWidth="1"/>
    <col min="11525" max="11772" width="9" style="22"/>
    <col min="11773" max="11773" width="11.25" style="22" bestFit="1" customWidth="1"/>
    <col min="11774" max="11774" width="16.875" style="22" bestFit="1" customWidth="1"/>
    <col min="11775" max="11775" width="33.75" style="22" bestFit="1" customWidth="1"/>
    <col min="11776" max="11777" width="11.25" style="22" bestFit="1" customWidth="1"/>
    <col min="11778" max="11778" width="16.875" style="22" bestFit="1" customWidth="1"/>
    <col min="11779" max="11779" width="33.75" style="22" bestFit="1" customWidth="1"/>
    <col min="11780" max="11780" width="11.25" style="22" bestFit="1" customWidth="1"/>
    <col min="11781" max="12028" width="9" style="22"/>
    <col min="12029" max="12029" width="11.25" style="22" bestFit="1" customWidth="1"/>
    <col min="12030" max="12030" width="16.875" style="22" bestFit="1" customWidth="1"/>
    <col min="12031" max="12031" width="33.75" style="22" bestFit="1" customWidth="1"/>
    <col min="12032" max="12033" width="11.25" style="22" bestFit="1" customWidth="1"/>
    <col min="12034" max="12034" width="16.875" style="22" bestFit="1" customWidth="1"/>
    <col min="12035" max="12035" width="33.75" style="22" bestFit="1" customWidth="1"/>
    <col min="12036" max="12036" width="11.25" style="22" bestFit="1" customWidth="1"/>
    <col min="12037" max="12284" width="9" style="22"/>
    <col min="12285" max="12285" width="11.25" style="22" bestFit="1" customWidth="1"/>
    <col min="12286" max="12286" width="16.875" style="22" bestFit="1" customWidth="1"/>
    <col min="12287" max="12287" width="33.75" style="22" bestFit="1" customWidth="1"/>
    <col min="12288" max="12289" width="11.25" style="22" bestFit="1" customWidth="1"/>
    <col min="12290" max="12290" width="16.875" style="22" bestFit="1" customWidth="1"/>
    <col min="12291" max="12291" width="33.75" style="22" bestFit="1" customWidth="1"/>
    <col min="12292" max="12292" width="11.25" style="22" bestFit="1" customWidth="1"/>
    <col min="12293" max="12540" width="9" style="22"/>
    <col min="12541" max="12541" width="11.25" style="22" bestFit="1" customWidth="1"/>
    <col min="12542" max="12542" width="16.875" style="22" bestFit="1" customWidth="1"/>
    <col min="12543" max="12543" width="33.75" style="22" bestFit="1" customWidth="1"/>
    <col min="12544" max="12545" width="11.25" style="22" bestFit="1" customWidth="1"/>
    <col min="12546" max="12546" width="16.875" style="22" bestFit="1" customWidth="1"/>
    <col min="12547" max="12547" width="33.75" style="22" bestFit="1" customWidth="1"/>
    <col min="12548" max="12548" width="11.25" style="22" bestFit="1" customWidth="1"/>
    <col min="12549" max="12796" width="9" style="22"/>
    <col min="12797" max="12797" width="11.25" style="22" bestFit="1" customWidth="1"/>
    <col min="12798" max="12798" width="16.875" style="22" bestFit="1" customWidth="1"/>
    <col min="12799" max="12799" width="33.75" style="22" bestFit="1" customWidth="1"/>
    <col min="12800" max="12801" width="11.25" style="22" bestFit="1" customWidth="1"/>
    <col min="12802" max="12802" width="16.875" style="22" bestFit="1" customWidth="1"/>
    <col min="12803" max="12803" width="33.75" style="22" bestFit="1" customWidth="1"/>
    <col min="12804" max="12804" width="11.25" style="22" bestFit="1" customWidth="1"/>
    <col min="12805" max="13052" width="9" style="22"/>
    <col min="13053" max="13053" width="11.25" style="22" bestFit="1" customWidth="1"/>
    <col min="13054" max="13054" width="16.875" style="22" bestFit="1" customWidth="1"/>
    <col min="13055" max="13055" width="33.75" style="22" bestFit="1" customWidth="1"/>
    <col min="13056" max="13057" width="11.25" style="22" bestFit="1" customWidth="1"/>
    <col min="13058" max="13058" width="16.875" style="22" bestFit="1" customWidth="1"/>
    <col min="13059" max="13059" width="33.75" style="22" bestFit="1" customWidth="1"/>
    <col min="13060" max="13060" width="11.25" style="22" bestFit="1" customWidth="1"/>
    <col min="13061" max="13308" width="9" style="22"/>
    <col min="13309" max="13309" width="11.25" style="22" bestFit="1" customWidth="1"/>
    <col min="13310" max="13310" width="16.875" style="22" bestFit="1" customWidth="1"/>
    <col min="13311" max="13311" width="33.75" style="22" bestFit="1" customWidth="1"/>
    <col min="13312" max="13313" width="11.25" style="22" bestFit="1" customWidth="1"/>
    <col min="13314" max="13314" width="16.875" style="22" bestFit="1" customWidth="1"/>
    <col min="13315" max="13315" width="33.75" style="22" bestFit="1" customWidth="1"/>
    <col min="13316" max="13316" width="11.25" style="22" bestFit="1" customWidth="1"/>
    <col min="13317" max="13564" width="9" style="22"/>
    <col min="13565" max="13565" width="11.25" style="22" bestFit="1" customWidth="1"/>
    <col min="13566" max="13566" width="16.875" style="22" bestFit="1" customWidth="1"/>
    <col min="13567" max="13567" width="33.75" style="22" bestFit="1" customWidth="1"/>
    <col min="13568" max="13569" width="11.25" style="22" bestFit="1" customWidth="1"/>
    <col min="13570" max="13570" width="16.875" style="22" bestFit="1" customWidth="1"/>
    <col min="13571" max="13571" width="33.75" style="22" bestFit="1" customWidth="1"/>
    <col min="13572" max="13572" width="11.25" style="22" bestFit="1" customWidth="1"/>
    <col min="13573" max="13820" width="9" style="22"/>
    <col min="13821" max="13821" width="11.25" style="22" bestFit="1" customWidth="1"/>
    <col min="13822" max="13822" width="16.875" style="22" bestFit="1" customWidth="1"/>
    <col min="13823" max="13823" width="33.75" style="22" bestFit="1" customWidth="1"/>
    <col min="13824" max="13825" width="11.25" style="22" bestFit="1" customWidth="1"/>
    <col min="13826" max="13826" width="16.875" style="22" bestFit="1" customWidth="1"/>
    <col min="13827" max="13827" width="33.75" style="22" bestFit="1" customWidth="1"/>
    <col min="13828" max="13828" width="11.25" style="22" bestFit="1" customWidth="1"/>
    <col min="13829" max="14076" width="9" style="22"/>
    <col min="14077" max="14077" width="11.25" style="22" bestFit="1" customWidth="1"/>
    <col min="14078" max="14078" width="16.875" style="22" bestFit="1" customWidth="1"/>
    <col min="14079" max="14079" width="33.75" style="22" bestFit="1" customWidth="1"/>
    <col min="14080" max="14081" width="11.25" style="22" bestFit="1" customWidth="1"/>
    <col min="14082" max="14082" width="16.875" style="22" bestFit="1" customWidth="1"/>
    <col min="14083" max="14083" width="33.75" style="22" bestFit="1" customWidth="1"/>
    <col min="14084" max="14084" width="11.25" style="22" bestFit="1" customWidth="1"/>
    <col min="14085" max="14332" width="9" style="22"/>
    <col min="14333" max="14333" width="11.25" style="22" bestFit="1" customWidth="1"/>
    <col min="14334" max="14334" width="16.875" style="22" bestFit="1" customWidth="1"/>
    <col min="14335" max="14335" width="33.75" style="22" bestFit="1" customWidth="1"/>
    <col min="14336" max="14337" width="11.25" style="22" bestFit="1" customWidth="1"/>
    <col min="14338" max="14338" width="16.875" style="22" bestFit="1" customWidth="1"/>
    <col min="14339" max="14339" width="33.75" style="22" bestFit="1" customWidth="1"/>
    <col min="14340" max="14340" width="11.25" style="22" bestFit="1" customWidth="1"/>
    <col min="14341" max="14588" width="9" style="22"/>
    <col min="14589" max="14589" width="11.25" style="22" bestFit="1" customWidth="1"/>
    <col min="14590" max="14590" width="16.875" style="22" bestFit="1" customWidth="1"/>
    <col min="14591" max="14591" width="33.75" style="22" bestFit="1" customWidth="1"/>
    <col min="14592" max="14593" width="11.25" style="22" bestFit="1" customWidth="1"/>
    <col min="14594" max="14594" width="16.875" style="22" bestFit="1" customWidth="1"/>
    <col min="14595" max="14595" width="33.75" style="22" bestFit="1" customWidth="1"/>
    <col min="14596" max="14596" width="11.25" style="22" bestFit="1" customWidth="1"/>
    <col min="14597" max="14844" width="9" style="22"/>
    <col min="14845" max="14845" width="11.25" style="22" bestFit="1" customWidth="1"/>
    <col min="14846" max="14846" width="16.875" style="22" bestFit="1" customWidth="1"/>
    <col min="14847" max="14847" width="33.75" style="22" bestFit="1" customWidth="1"/>
    <col min="14848" max="14849" width="11.25" style="22" bestFit="1" customWidth="1"/>
    <col min="14850" max="14850" width="16.875" style="22" bestFit="1" customWidth="1"/>
    <col min="14851" max="14851" width="33.75" style="22" bestFit="1" customWidth="1"/>
    <col min="14852" max="14852" width="11.25" style="22" bestFit="1" customWidth="1"/>
    <col min="14853" max="15100" width="9" style="22"/>
    <col min="15101" max="15101" width="11.25" style="22" bestFit="1" customWidth="1"/>
    <col min="15102" max="15102" width="16.875" style="22" bestFit="1" customWidth="1"/>
    <col min="15103" max="15103" width="33.75" style="22" bestFit="1" customWidth="1"/>
    <col min="15104" max="15105" width="11.25" style="22" bestFit="1" customWidth="1"/>
    <col min="15106" max="15106" width="16.875" style="22" bestFit="1" customWidth="1"/>
    <col min="15107" max="15107" width="33.75" style="22" bestFit="1" customWidth="1"/>
    <col min="15108" max="15108" width="11.25" style="22" bestFit="1" customWidth="1"/>
    <col min="15109" max="15356" width="9" style="22"/>
    <col min="15357" max="15357" width="11.25" style="22" bestFit="1" customWidth="1"/>
    <col min="15358" max="15358" width="16.875" style="22" bestFit="1" customWidth="1"/>
    <col min="15359" max="15359" width="33.75" style="22" bestFit="1" customWidth="1"/>
    <col min="15360" max="15361" width="11.25" style="22" bestFit="1" customWidth="1"/>
    <col min="15362" max="15362" width="16.875" style="22" bestFit="1" customWidth="1"/>
    <col min="15363" max="15363" width="33.75" style="22" bestFit="1" customWidth="1"/>
    <col min="15364" max="15364" width="11.25" style="22" bestFit="1" customWidth="1"/>
    <col min="15365" max="15612" width="9" style="22"/>
    <col min="15613" max="15613" width="11.25" style="22" bestFit="1" customWidth="1"/>
    <col min="15614" max="15614" width="16.875" style="22" bestFit="1" customWidth="1"/>
    <col min="15615" max="15615" width="33.75" style="22" bestFit="1" customWidth="1"/>
    <col min="15616" max="15617" width="11.25" style="22" bestFit="1" customWidth="1"/>
    <col min="15618" max="15618" width="16.875" style="22" bestFit="1" customWidth="1"/>
    <col min="15619" max="15619" width="33.75" style="22" bestFit="1" customWidth="1"/>
    <col min="15620" max="15620" width="11.25" style="22" bestFit="1" customWidth="1"/>
    <col min="15621" max="15868" width="9" style="22"/>
    <col min="15869" max="15869" width="11.25" style="22" bestFit="1" customWidth="1"/>
    <col min="15870" max="15870" width="16.875" style="22" bestFit="1" customWidth="1"/>
    <col min="15871" max="15871" width="33.75" style="22" bestFit="1" customWidth="1"/>
    <col min="15872" max="15873" width="11.25" style="22" bestFit="1" customWidth="1"/>
    <col min="15874" max="15874" width="16.875" style="22" bestFit="1" customWidth="1"/>
    <col min="15875" max="15875" width="33.75" style="22" bestFit="1" customWidth="1"/>
    <col min="15876" max="15876" width="11.25" style="22" bestFit="1" customWidth="1"/>
    <col min="15877" max="16124" width="9" style="22"/>
    <col min="16125" max="16125" width="11.25" style="22" bestFit="1" customWidth="1"/>
    <col min="16126" max="16126" width="16.875" style="22" bestFit="1" customWidth="1"/>
    <col min="16127" max="16127" width="33.75" style="22" bestFit="1" customWidth="1"/>
    <col min="16128" max="16129" width="11.25" style="22" bestFit="1" customWidth="1"/>
    <col min="16130" max="16130" width="16.875" style="22" bestFit="1" customWidth="1"/>
    <col min="16131" max="16131" width="33.75" style="22" bestFit="1" customWidth="1"/>
    <col min="16132" max="16132" width="11.25" style="22" bestFit="1" customWidth="1"/>
    <col min="16133" max="16384" width="9" style="22"/>
  </cols>
  <sheetData>
    <row r="2" spans="1:4" ht="19.8">
      <c r="A2" s="21" t="s">
        <v>1087</v>
      </c>
    </row>
    <row r="3" spans="1:4" ht="32.4">
      <c r="A3" s="23" t="s">
        <v>310</v>
      </c>
      <c r="B3" s="23" t="s">
        <v>436</v>
      </c>
      <c r="C3" s="48" t="s">
        <v>435</v>
      </c>
      <c r="D3" s="23" t="s">
        <v>346</v>
      </c>
    </row>
    <row r="4" spans="1:4" ht="16.2">
      <c r="A4" s="24" t="s">
        <v>38</v>
      </c>
      <c r="B4" s="24" t="s">
        <v>758</v>
      </c>
      <c r="C4" s="78" t="s">
        <v>780</v>
      </c>
      <c r="D4" s="20">
        <v>451</v>
      </c>
    </row>
    <row r="5" spans="1:4" ht="16.2">
      <c r="A5" s="24" t="s">
        <v>48</v>
      </c>
      <c r="B5" s="24" t="s">
        <v>759</v>
      </c>
      <c r="C5" s="78" t="s">
        <v>781</v>
      </c>
      <c r="D5" s="20">
        <v>313</v>
      </c>
    </row>
    <row r="6" spans="1:4" ht="16.2">
      <c r="A6" s="24" t="s">
        <v>47</v>
      </c>
      <c r="B6" s="24" t="s">
        <v>760</v>
      </c>
      <c r="C6" s="78" t="s">
        <v>782</v>
      </c>
      <c r="D6" s="20">
        <v>304</v>
      </c>
    </row>
    <row r="7" spans="1:4" ht="16.2">
      <c r="A7" s="24" t="s">
        <v>46</v>
      </c>
      <c r="B7" s="24" t="s">
        <v>761</v>
      </c>
      <c r="C7" s="78" t="s">
        <v>783</v>
      </c>
      <c r="D7" s="20">
        <v>300</v>
      </c>
    </row>
    <row r="8" spans="1:4" ht="16.2">
      <c r="A8" s="24" t="s">
        <v>26</v>
      </c>
      <c r="B8" s="24" t="s">
        <v>762</v>
      </c>
      <c r="C8" s="78" t="s">
        <v>784</v>
      </c>
      <c r="D8" s="20">
        <v>299</v>
      </c>
    </row>
    <row r="9" spans="1:4" ht="16.2">
      <c r="A9" s="24" t="s">
        <v>44</v>
      </c>
      <c r="B9" s="24" t="s">
        <v>764</v>
      </c>
      <c r="C9" s="78" t="s">
        <v>785</v>
      </c>
      <c r="D9" s="20">
        <v>279</v>
      </c>
    </row>
    <row r="10" spans="1:4" ht="30">
      <c r="A10" s="24" t="s">
        <v>70</v>
      </c>
      <c r="B10" s="24" t="s">
        <v>765</v>
      </c>
      <c r="C10" s="78" t="s">
        <v>786</v>
      </c>
      <c r="D10" s="20">
        <v>248</v>
      </c>
    </row>
    <row r="11" spans="1:4" ht="16.2">
      <c r="A11" s="24" t="s">
        <v>20</v>
      </c>
      <c r="B11" s="24" t="s">
        <v>766</v>
      </c>
      <c r="C11" s="78" t="s">
        <v>767</v>
      </c>
      <c r="D11" s="20">
        <v>245</v>
      </c>
    </row>
    <row r="12" spans="1:4" ht="16.2">
      <c r="A12" s="24" t="s">
        <v>94</v>
      </c>
      <c r="B12" s="24" t="s">
        <v>768</v>
      </c>
      <c r="C12" s="78" t="s">
        <v>787</v>
      </c>
      <c r="D12" s="20">
        <v>211</v>
      </c>
    </row>
    <row r="13" spans="1:4" ht="16.2">
      <c r="A13" s="24" t="s">
        <v>86</v>
      </c>
      <c r="B13" s="24" t="s">
        <v>769</v>
      </c>
      <c r="C13" s="78" t="s">
        <v>788</v>
      </c>
      <c r="D13" s="20">
        <v>209</v>
      </c>
    </row>
    <row r="14" spans="1:4" ht="16.2">
      <c r="A14" s="24" t="s">
        <v>45</v>
      </c>
      <c r="B14" s="24" t="s">
        <v>770</v>
      </c>
      <c r="C14" s="78" t="s">
        <v>789</v>
      </c>
      <c r="D14" s="20">
        <v>178</v>
      </c>
    </row>
    <row r="15" spans="1:4" ht="16.2">
      <c r="A15" s="24" t="s">
        <v>88</v>
      </c>
      <c r="B15" s="24" t="s">
        <v>771</v>
      </c>
      <c r="C15" s="78" t="s">
        <v>790</v>
      </c>
      <c r="D15" s="20">
        <v>163</v>
      </c>
    </row>
    <row r="16" spans="1:4" ht="16.2">
      <c r="A16" s="24" t="s">
        <v>19</v>
      </c>
      <c r="B16" s="24" t="s">
        <v>772</v>
      </c>
      <c r="C16" s="78" t="s">
        <v>791</v>
      </c>
      <c r="D16" s="20">
        <v>158</v>
      </c>
    </row>
    <row r="17" spans="1:4" ht="16.2">
      <c r="A17" s="24" t="s">
        <v>62</v>
      </c>
      <c r="B17" s="24" t="s">
        <v>773</v>
      </c>
      <c r="C17" s="78" t="s">
        <v>792</v>
      </c>
      <c r="D17" s="20">
        <v>154</v>
      </c>
    </row>
    <row r="18" spans="1:4" ht="16.2">
      <c r="A18" s="24" t="s">
        <v>62</v>
      </c>
      <c r="B18" s="24" t="s">
        <v>774</v>
      </c>
      <c r="C18" s="78" t="s">
        <v>793</v>
      </c>
      <c r="D18" s="20">
        <v>154</v>
      </c>
    </row>
    <row r="19" spans="1:4" ht="16.2">
      <c r="A19" s="24" t="s">
        <v>62</v>
      </c>
      <c r="B19" s="24" t="s">
        <v>775</v>
      </c>
      <c r="C19" s="78" t="s">
        <v>81</v>
      </c>
      <c r="D19" s="20">
        <v>154</v>
      </c>
    </row>
    <row r="20" spans="1:4" ht="16.2">
      <c r="A20" s="24" t="s">
        <v>98</v>
      </c>
      <c r="B20" s="24" t="s">
        <v>776</v>
      </c>
      <c r="C20" s="78" t="s">
        <v>794</v>
      </c>
      <c r="D20" s="20">
        <v>145</v>
      </c>
    </row>
    <row r="21" spans="1:4" ht="16.2">
      <c r="A21" s="24" t="s">
        <v>96</v>
      </c>
      <c r="B21" s="24" t="s">
        <v>777</v>
      </c>
      <c r="C21" s="78" t="s">
        <v>795</v>
      </c>
      <c r="D21" s="20">
        <v>143</v>
      </c>
    </row>
    <row r="22" spans="1:4" ht="16.2">
      <c r="A22" s="24" t="s">
        <v>113</v>
      </c>
      <c r="B22" s="24" t="s">
        <v>778</v>
      </c>
      <c r="C22" s="78" t="s">
        <v>796</v>
      </c>
      <c r="D22" s="20">
        <v>135</v>
      </c>
    </row>
    <row r="23" spans="1:4" ht="16.2">
      <c r="A23" s="24" t="s">
        <v>85</v>
      </c>
      <c r="B23" s="24" t="s">
        <v>779</v>
      </c>
      <c r="C23" s="78" t="s">
        <v>797</v>
      </c>
      <c r="D23" s="20">
        <v>131</v>
      </c>
    </row>
    <row r="25" spans="1:4" s="29" customFormat="1" ht="12.6">
      <c r="A25" s="28" t="s">
        <v>650</v>
      </c>
    </row>
    <row r="26" spans="1:4" s="29" customFormat="1" ht="64.2" customHeight="1">
      <c r="A26" s="30" t="s">
        <v>507</v>
      </c>
      <c r="B26" s="113" t="s">
        <v>1088</v>
      </c>
      <c r="C26" s="114"/>
      <c r="D26" s="114"/>
    </row>
  </sheetData>
  <mergeCells count="1">
    <mergeCell ref="B26:D26"/>
  </mergeCells>
  <phoneticPr fontId="2" type="noConversion"/>
  <pageMargins left="0.7" right="0.7" top="0.75" bottom="0.75" header="0.3" footer="0.3"/>
  <pageSetup paperSize="9" scale="8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view="pageBreakPreview" zoomScaleNormal="100" zoomScaleSheetLayoutView="100" workbookViewId="0">
      <selection activeCell="D1" sqref="D1:D1048576"/>
    </sheetView>
  </sheetViews>
  <sheetFormatPr defaultRowHeight="15"/>
  <cols>
    <col min="1" max="1" width="8.875" style="17" customWidth="1"/>
    <col min="2" max="2" width="12" style="17" customWidth="1"/>
    <col min="3" max="3" width="61.625" style="17" customWidth="1"/>
    <col min="4" max="4" width="11.75" style="79" customWidth="1"/>
    <col min="5" max="252" width="9" style="17"/>
    <col min="253" max="253" width="11.25" style="17" bestFit="1" customWidth="1"/>
    <col min="254" max="254" width="16.875" style="17" bestFit="1" customWidth="1"/>
    <col min="255" max="255" width="33.75" style="17" bestFit="1" customWidth="1"/>
    <col min="256" max="257" width="11.25" style="17" bestFit="1" customWidth="1"/>
    <col min="258" max="258" width="16.875" style="17" bestFit="1" customWidth="1"/>
    <col min="259" max="259" width="33.75" style="17" bestFit="1" customWidth="1"/>
    <col min="260" max="260" width="11.25" style="17" bestFit="1" customWidth="1"/>
    <col min="261" max="508" width="9" style="17"/>
    <col min="509" max="509" width="11.25" style="17" bestFit="1" customWidth="1"/>
    <col min="510" max="510" width="16.875" style="17" bestFit="1" customWidth="1"/>
    <col min="511" max="511" width="33.75" style="17" bestFit="1" customWidth="1"/>
    <col min="512" max="513" width="11.25" style="17" bestFit="1" customWidth="1"/>
    <col min="514" max="514" width="16.875" style="17" bestFit="1" customWidth="1"/>
    <col min="515" max="515" width="33.75" style="17" bestFit="1" customWidth="1"/>
    <col min="516" max="516" width="11.25" style="17" bestFit="1" customWidth="1"/>
    <col min="517" max="764" width="9" style="17"/>
    <col min="765" max="765" width="11.25" style="17" bestFit="1" customWidth="1"/>
    <col min="766" max="766" width="16.875" style="17" bestFit="1" customWidth="1"/>
    <col min="767" max="767" width="33.75" style="17" bestFit="1" customWidth="1"/>
    <col min="768" max="769" width="11.25" style="17" bestFit="1" customWidth="1"/>
    <col min="770" max="770" width="16.875" style="17" bestFit="1" customWidth="1"/>
    <col min="771" max="771" width="33.75" style="17" bestFit="1" customWidth="1"/>
    <col min="772" max="772" width="11.25" style="17" bestFit="1" customWidth="1"/>
    <col min="773" max="1020" width="9" style="17"/>
    <col min="1021" max="1021" width="11.25" style="17" bestFit="1" customWidth="1"/>
    <col min="1022" max="1022" width="16.875" style="17" bestFit="1" customWidth="1"/>
    <col min="1023" max="1023" width="33.75" style="17" bestFit="1" customWidth="1"/>
    <col min="1024" max="1025" width="11.25" style="17" bestFit="1" customWidth="1"/>
    <col min="1026" max="1026" width="16.875" style="17" bestFit="1" customWidth="1"/>
    <col min="1027" max="1027" width="33.75" style="17" bestFit="1" customWidth="1"/>
    <col min="1028" max="1028" width="11.25" style="17" bestFit="1" customWidth="1"/>
    <col min="1029" max="1276" width="9" style="17"/>
    <col min="1277" max="1277" width="11.25" style="17" bestFit="1" customWidth="1"/>
    <col min="1278" max="1278" width="16.875" style="17" bestFit="1" customWidth="1"/>
    <col min="1279" max="1279" width="33.75" style="17" bestFit="1" customWidth="1"/>
    <col min="1280" max="1281" width="11.25" style="17" bestFit="1" customWidth="1"/>
    <col min="1282" max="1282" width="16.875" style="17" bestFit="1" customWidth="1"/>
    <col min="1283" max="1283" width="33.75" style="17" bestFit="1" customWidth="1"/>
    <col min="1284" max="1284" width="11.25" style="17" bestFit="1" customWidth="1"/>
    <col min="1285" max="1532" width="9" style="17"/>
    <col min="1533" max="1533" width="11.25" style="17" bestFit="1" customWidth="1"/>
    <col min="1534" max="1534" width="16.875" style="17" bestFit="1" customWidth="1"/>
    <col min="1535" max="1535" width="33.75" style="17" bestFit="1" customWidth="1"/>
    <col min="1536" max="1537" width="11.25" style="17" bestFit="1" customWidth="1"/>
    <col min="1538" max="1538" width="16.875" style="17" bestFit="1" customWidth="1"/>
    <col min="1539" max="1539" width="33.75" style="17" bestFit="1" customWidth="1"/>
    <col min="1540" max="1540" width="11.25" style="17" bestFit="1" customWidth="1"/>
    <col min="1541" max="1788" width="9" style="17"/>
    <col min="1789" max="1789" width="11.25" style="17" bestFit="1" customWidth="1"/>
    <col min="1790" max="1790" width="16.875" style="17" bestFit="1" customWidth="1"/>
    <col min="1791" max="1791" width="33.75" style="17" bestFit="1" customWidth="1"/>
    <col min="1792" max="1793" width="11.25" style="17" bestFit="1" customWidth="1"/>
    <col min="1794" max="1794" width="16.875" style="17" bestFit="1" customWidth="1"/>
    <col min="1795" max="1795" width="33.75" style="17" bestFit="1" customWidth="1"/>
    <col min="1796" max="1796" width="11.25" style="17" bestFit="1" customWidth="1"/>
    <col min="1797" max="2044" width="9" style="17"/>
    <col min="2045" max="2045" width="11.25" style="17" bestFit="1" customWidth="1"/>
    <col min="2046" max="2046" width="16.875" style="17" bestFit="1" customWidth="1"/>
    <col min="2047" max="2047" width="33.75" style="17" bestFit="1" customWidth="1"/>
    <col min="2048" max="2049" width="11.25" style="17" bestFit="1" customWidth="1"/>
    <col min="2050" max="2050" width="16.875" style="17" bestFit="1" customWidth="1"/>
    <col min="2051" max="2051" width="33.75" style="17" bestFit="1" customWidth="1"/>
    <col min="2052" max="2052" width="11.25" style="17" bestFit="1" customWidth="1"/>
    <col min="2053" max="2300" width="9" style="17"/>
    <col min="2301" max="2301" width="11.25" style="17" bestFit="1" customWidth="1"/>
    <col min="2302" max="2302" width="16.875" style="17" bestFit="1" customWidth="1"/>
    <col min="2303" max="2303" width="33.75" style="17" bestFit="1" customWidth="1"/>
    <col min="2304" max="2305" width="11.25" style="17" bestFit="1" customWidth="1"/>
    <col min="2306" max="2306" width="16.875" style="17" bestFit="1" customWidth="1"/>
    <col min="2307" max="2307" width="33.75" style="17" bestFit="1" customWidth="1"/>
    <col min="2308" max="2308" width="11.25" style="17" bestFit="1" customWidth="1"/>
    <col min="2309" max="2556" width="9" style="17"/>
    <col min="2557" max="2557" width="11.25" style="17" bestFit="1" customWidth="1"/>
    <col min="2558" max="2558" width="16.875" style="17" bestFit="1" customWidth="1"/>
    <col min="2559" max="2559" width="33.75" style="17" bestFit="1" customWidth="1"/>
    <col min="2560" max="2561" width="11.25" style="17" bestFit="1" customWidth="1"/>
    <col min="2562" max="2562" width="16.875" style="17" bestFit="1" customWidth="1"/>
    <col min="2563" max="2563" width="33.75" style="17" bestFit="1" customWidth="1"/>
    <col min="2564" max="2564" width="11.25" style="17" bestFit="1" customWidth="1"/>
    <col min="2565" max="2812" width="9" style="17"/>
    <col min="2813" max="2813" width="11.25" style="17" bestFit="1" customWidth="1"/>
    <col min="2814" max="2814" width="16.875" style="17" bestFit="1" customWidth="1"/>
    <col min="2815" max="2815" width="33.75" style="17" bestFit="1" customWidth="1"/>
    <col min="2816" max="2817" width="11.25" style="17" bestFit="1" customWidth="1"/>
    <col min="2818" max="2818" width="16.875" style="17" bestFit="1" customWidth="1"/>
    <col min="2819" max="2819" width="33.75" style="17" bestFit="1" customWidth="1"/>
    <col min="2820" max="2820" width="11.25" style="17" bestFit="1" customWidth="1"/>
    <col min="2821" max="3068" width="9" style="17"/>
    <col min="3069" max="3069" width="11.25" style="17" bestFit="1" customWidth="1"/>
    <col min="3070" max="3070" width="16.875" style="17" bestFit="1" customWidth="1"/>
    <col min="3071" max="3071" width="33.75" style="17" bestFit="1" customWidth="1"/>
    <col min="3072" max="3073" width="11.25" style="17" bestFit="1" customWidth="1"/>
    <col min="3074" max="3074" width="16.875" style="17" bestFit="1" customWidth="1"/>
    <col min="3075" max="3075" width="33.75" style="17" bestFit="1" customWidth="1"/>
    <col min="3076" max="3076" width="11.25" style="17" bestFit="1" customWidth="1"/>
    <col min="3077" max="3324" width="9" style="17"/>
    <col min="3325" max="3325" width="11.25" style="17" bestFit="1" customWidth="1"/>
    <col min="3326" max="3326" width="16.875" style="17" bestFit="1" customWidth="1"/>
    <col min="3327" max="3327" width="33.75" style="17" bestFit="1" customWidth="1"/>
    <col min="3328" max="3329" width="11.25" style="17" bestFit="1" customWidth="1"/>
    <col min="3330" max="3330" width="16.875" style="17" bestFit="1" customWidth="1"/>
    <col min="3331" max="3331" width="33.75" style="17" bestFit="1" customWidth="1"/>
    <col min="3332" max="3332" width="11.25" style="17" bestFit="1" customWidth="1"/>
    <col min="3333" max="3580" width="9" style="17"/>
    <col min="3581" max="3581" width="11.25" style="17" bestFit="1" customWidth="1"/>
    <col min="3582" max="3582" width="16.875" style="17" bestFit="1" customWidth="1"/>
    <col min="3583" max="3583" width="33.75" style="17" bestFit="1" customWidth="1"/>
    <col min="3584" max="3585" width="11.25" style="17" bestFit="1" customWidth="1"/>
    <col min="3586" max="3586" width="16.875" style="17" bestFit="1" customWidth="1"/>
    <col min="3587" max="3587" width="33.75" style="17" bestFit="1" customWidth="1"/>
    <col min="3588" max="3588" width="11.25" style="17" bestFit="1" customWidth="1"/>
    <col min="3589" max="3836" width="9" style="17"/>
    <col min="3837" max="3837" width="11.25" style="17" bestFit="1" customWidth="1"/>
    <col min="3838" max="3838" width="16.875" style="17" bestFit="1" customWidth="1"/>
    <col min="3839" max="3839" width="33.75" style="17" bestFit="1" customWidth="1"/>
    <col min="3840" max="3841" width="11.25" style="17" bestFit="1" customWidth="1"/>
    <col min="3842" max="3842" width="16.875" style="17" bestFit="1" customWidth="1"/>
    <col min="3843" max="3843" width="33.75" style="17" bestFit="1" customWidth="1"/>
    <col min="3844" max="3844" width="11.25" style="17" bestFit="1" customWidth="1"/>
    <col min="3845" max="4092" width="9" style="17"/>
    <col min="4093" max="4093" width="11.25" style="17" bestFit="1" customWidth="1"/>
    <col min="4094" max="4094" width="16.875" style="17" bestFit="1" customWidth="1"/>
    <col min="4095" max="4095" width="33.75" style="17" bestFit="1" customWidth="1"/>
    <col min="4096" max="4097" width="11.25" style="17" bestFit="1" customWidth="1"/>
    <col min="4098" max="4098" width="16.875" style="17" bestFit="1" customWidth="1"/>
    <col min="4099" max="4099" width="33.75" style="17" bestFit="1" customWidth="1"/>
    <col min="4100" max="4100" width="11.25" style="17" bestFit="1" customWidth="1"/>
    <col min="4101" max="4348" width="9" style="17"/>
    <col min="4349" max="4349" width="11.25" style="17" bestFit="1" customWidth="1"/>
    <col min="4350" max="4350" width="16.875" style="17" bestFit="1" customWidth="1"/>
    <col min="4351" max="4351" width="33.75" style="17" bestFit="1" customWidth="1"/>
    <col min="4352" max="4353" width="11.25" style="17" bestFit="1" customWidth="1"/>
    <col min="4354" max="4354" width="16.875" style="17" bestFit="1" customWidth="1"/>
    <col min="4355" max="4355" width="33.75" style="17" bestFit="1" customWidth="1"/>
    <col min="4356" max="4356" width="11.25" style="17" bestFit="1" customWidth="1"/>
    <col min="4357" max="4604" width="9" style="17"/>
    <col min="4605" max="4605" width="11.25" style="17" bestFit="1" customWidth="1"/>
    <col min="4606" max="4606" width="16.875" style="17" bestFit="1" customWidth="1"/>
    <col min="4607" max="4607" width="33.75" style="17" bestFit="1" customWidth="1"/>
    <col min="4608" max="4609" width="11.25" style="17" bestFit="1" customWidth="1"/>
    <col min="4610" max="4610" width="16.875" style="17" bestFit="1" customWidth="1"/>
    <col min="4611" max="4611" width="33.75" style="17" bestFit="1" customWidth="1"/>
    <col min="4612" max="4612" width="11.25" style="17" bestFit="1" customWidth="1"/>
    <col min="4613" max="4860" width="9" style="17"/>
    <col min="4861" max="4861" width="11.25" style="17" bestFit="1" customWidth="1"/>
    <col min="4862" max="4862" width="16.875" style="17" bestFit="1" customWidth="1"/>
    <col min="4863" max="4863" width="33.75" style="17" bestFit="1" customWidth="1"/>
    <col min="4864" max="4865" width="11.25" style="17" bestFit="1" customWidth="1"/>
    <col min="4866" max="4866" width="16.875" style="17" bestFit="1" customWidth="1"/>
    <col min="4867" max="4867" width="33.75" style="17" bestFit="1" customWidth="1"/>
    <col min="4868" max="4868" width="11.25" style="17" bestFit="1" customWidth="1"/>
    <col min="4869" max="5116" width="9" style="17"/>
    <col min="5117" max="5117" width="11.25" style="17" bestFit="1" customWidth="1"/>
    <col min="5118" max="5118" width="16.875" style="17" bestFit="1" customWidth="1"/>
    <col min="5119" max="5119" width="33.75" style="17" bestFit="1" customWidth="1"/>
    <col min="5120" max="5121" width="11.25" style="17" bestFit="1" customWidth="1"/>
    <col min="5122" max="5122" width="16.875" style="17" bestFit="1" customWidth="1"/>
    <col min="5123" max="5123" width="33.75" style="17" bestFit="1" customWidth="1"/>
    <col min="5124" max="5124" width="11.25" style="17" bestFit="1" customWidth="1"/>
    <col min="5125" max="5372" width="9" style="17"/>
    <col min="5373" max="5373" width="11.25" style="17" bestFit="1" customWidth="1"/>
    <col min="5374" max="5374" width="16.875" style="17" bestFit="1" customWidth="1"/>
    <col min="5375" max="5375" width="33.75" style="17" bestFit="1" customWidth="1"/>
    <col min="5376" max="5377" width="11.25" style="17" bestFit="1" customWidth="1"/>
    <col min="5378" max="5378" width="16.875" style="17" bestFit="1" customWidth="1"/>
    <col min="5379" max="5379" width="33.75" style="17" bestFit="1" customWidth="1"/>
    <col min="5380" max="5380" width="11.25" style="17" bestFit="1" customWidth="1"/>
    <col min="5381" max="5628" width="9" style="17"/>
    <col min="5629" max="5629" width="11.25" style="17" bestFit="1" customWidth="1"/>
    <col min="5630" max="5630" width="16.875" style="17" bestFit="1" customWidth="1"/>
    <col min="5631" max="5631" width="33.75" style="17" bestFit="1" customWidth="1"/>
    <col min="5632" max="5633" width="11.25" style="17" bestFit="1" customWidth="1"/>
    <col min="5634" max="5634" width="16.875" style="17" bestFit="1" customWidth="1"/>
    <col min="5635" max="5635" width="33.75" style="17" bestFit="1" customWidth="1"/>
    <col min="5636" max="5636" width="11.25" style="17" bestFit="1" customWidth="1"/>
    <col min="5637" max="5884" width="9" style="17"/>
    <col min="5885" max="5885" width="11.25" style="17" bestFit="1" customWidth="1"/>
    <col min="5886" max="5886" width="16.875" style="17" bestFit="1" customWidth="1"/>
    <col min="5887" max="5887" width="33.75" style="17" bestFit="1" customWidth="1"/>
    <col min="5888" max="5889" width="11.25" style="17" bestFit="1" customWidth="1"/>
    <col min="5890" max="5890" width="16.875" style="17" bestFit="1" customWidth="1"/>
    <col min="5891" max="5891" width="33.75" style="17" bestFit="1" customWidth="1"/>
    <col min="5892" max="5892" width="11.25" style="17" bestFit="1" customWidth="1"/>
    <col min="5893" max="6140" width="9" style="17"/>
    <col min="6141" max="6141" width="11.25" style="17" bestFit="1" customWidth="1"/>
    <col min="6142" max="6142" width="16.875" style="17" bestFit="1" customWidth="1"/>
    <col min="6143" max="6143" width="33.75" style="17" bestFit="1" customWidth="1"/>
    <col min="6144" max="6145" width="11.25" style="17" bestFit="1" customWidth="1"/>
    <col min="6146" max="6146" width="16.875" style="17" bestFit="1" customWidth="1"/>
    <col min="6147" max="6147" width="33.75" style="17" bestFit="1" customWidth="1"/>
    <col min="6148" max="6148" width="11.25" style="17" bestFit="1" customWidth="1"/>
    <col min="6149" max="6396" width="9" style="17"/>
    <col min="6397" max="6397" width="11.25" style="17" bestFit="1" customWidth="1"/>
    <col min="6398" max="6398" width="16.875" style="17" bestFit="1" customWidth="1"/>
    <col min="6399" max="6399" width="33.75" style="17" bestFit="1" customWidth="1"/>
    <col min="6400" max="6401" width="11.25" style="17" bestFit="1" customWidth="1"/>
    <col min="6402" max="6402" width="16.875" style="17" bestFit="1" customWidth="1"/>
    <col min="6403" max="6403" width="33.75" style="17" bestFit="1" customWidth="1"/>
    <col min="6404" max="6404" width="11.25" style="17" bestFit="1" customWidth="1"/>
    <col min="6405" max="6652" width="9" style="17"/>
    <col min="6653" max="6653" width="11.25" style="17" bestFit="1" customWidth="1"/>
    <col min="6654" max="6654" width="16.875" style="17" bestFit="1" customWidth="1"/>
    <col min="6655" max="6655" width="33.75" style="17" bestFit="1" customWidth="1"/>
    <col min="6656" max="6657" width="11.25" style="17" bestFit="1" customWidth="1"/>
    <col min="6658" max="6658" width="16.875" style="17" bestFit="1" customWidth="1"/>
    <col min="6659" max="6659" width="33.75" style="17" bestFit="1" customWidth="1"/>
    <col min="6660" max="6660" width="11.25" style="17" bestFit="1" customWidth="1"/>
    <col min="6661" max="6908" width="9" style="17"/>
    <col min="6909" max="6909" width="11.25" style="17" bestFit="1" customWidth="1"/>
    <col min="6910" max="6910" width="16.875" style="17" bestFit="1" customWidth="1"/>
    <col min="6911" max="6911" width="33.75" style="17" bestFit="1" customWidth="1"/>
    <col min="6912" max="6913" width="11.25" style="17" bestFit="1" customWidth="1"/>
    <col min="6914" max="6914" width="16.875" style="17" bestFit="1" customWidth="1"/>
    <col min="6915" max="6915" width="33.75" style="17" bestFit="1" customWidth="1"/>
    <col min="6916" max="6916" width="11.25" style="17" bestFit="1" customWidth="1"/>
    <col min="6917" max="7164" width="9" style="17"/>
    <col min="7165" max="7165" width="11.25" style="17" bestFit="1" customWidth="1"/>
    <col min="7166" max="7166" width="16.875" style="17" bestFit="1" customWidth="1"/>
    <col min="7167" max="7167" width="33.75" style="17" bestFit="1" customWidth="1"/>
    <col min="7168" max="7169" width="11.25" style="17" bestFit="1" customWidth="1"/>
    <col min="7170" max="7170" width="16.875" style="17" bestFit="1" customWidth="1"/>
    <col min="7171" max="7171" width="33.75" style="17" bestFit="1" customWidth="1"/>
    <col min="7172" max="7172" width="11.25" style="17" bestFit="1" customWidth="1"/>
    <col min="7173" max="7420" width="9" style="17"/>
    <col min="7421" max="7421" width="11.25" style="17" bestFit="1" customWidth="1"/>
    <col min="7422" max="7422" width="16.875" style="17" bestFit="1" customWidth="1"/>
    <col min="7423" max="7423" width="33.75" style="17" bestFit="1" customWidth="1"/>
    <col min="7424" max="7425" width="11.25" style="17" bestFit="1" customWidth="1"/>
    <col min="7426" max="7426" width="16.875" style="17" bestFit="1" customWidth="1"/>
    <col min="7427" max="7427" width="33.75" style="17" bestFit="1" customWidth="1"/>
    <col min="7428" max="7428" width="11.25" style="17" bestFit="1" customWidth="1"/>
    <col min="7429" max="7676" width="9" style="17"/>
    <col min="7677" max="7677" width="11.25" style="17" bestFit="1" customWidth="1"/>
    <col min="7678" max="7678" width="16.875" style="17" bestFit="1" customWidth="1"/>
    <col min="7679" max="7679" width="33.75" style="17" bestFit="1" customWidth="1"/>
    <col min="7680" max="7681" width="11.25" style="17" bestFit="1" customWidth="1"/>
    <col min="7682" max="7682" width="16.875" style="17" bestFit="1" customWidth="1"/>
    <col min="7683" max="7683" width="33.75" style="17" bestFit="1" customWidth="1"/>
    <col min="7684" max="7684" width="11.25" style="17" bestFit="1" customWidth="1"/>
    <col min="7685" max="7932" width="9" style="17"/>
    <col min="7933" max="7933" width="11.25" style="17" bestFit="1" customWidth="1"/>
    <col min="7934" max="7934" width="16.875" style="17" bestFit="1" customWidth="1"/>
    <col min="7935" max="7935" width="33.75" style="17" bestFit="1" customWidth="1"/>
    <col min="7936" max="7937" width="11.25" style="17" bestFit="1" customWidth="1"/>
    <col min="7938" max="7938" width="16.875" style="17" bestFit="1" customWidth="1"/>
    <col min="7939" max="7939" width="33.75" style="17" bestFit="1" customWidth="1"/>
    <col min="7940" max="7940" width="11.25" style="17" bestFit="1" customWidth="1"/>
    <col min="7941" max="8188" width="9" style="17"/>
    <col min="8189" max="8189" width="11.25" style="17" bestFit="1" customWidth="1"/>
    <col min="8190" max="8190" width="16.875" style="17" bestFit="1" customWidth="1"/>
    <col min="8191" max="8191" width="33.75" style="17" bestFit="1" customWidth="1"/>
    <col min="8192" max="8193" width="11.25" style="17" bestFit="1" customWidth="1"/>
    <col min="8194" max="8194" width="16.875" style="17" bestFit="1" customWidth="1"/>
    <col min="8195" max="8195" width="33.75" style="17" bestFit="1" customWidth="1"/>
    <col min="8196" max="8196" width="11.25" style="17" bestFit="1" customWidth="1"/>
    <col min="8197" max="8444" width="9" style="17"/>
    <col min="8445" max="8445" width="11.25" style="17" bestFit="1" customWidth="1"/>
    <col min="8446" max="8446" width="16.875" style="17" bestFit="1" customWidth="1"/>
    <col min="8447" max="8447" width="33.75" style="17" bestFit="1" customWidth="1"/>
    <col min="8448" max="8449" width="11.25" style="17" bestFit="1" customWidth="1"/>
    <col min="8450" max="8450" width="16.875" style="17" bestFit="1" customWidth="1"/>
    <col min="8451" max="8451" width="33.75" style="17" bestFit="1" customWidth="1"/>
    <col min="8452" max="8452" width="11.25" style="17" bestFit="1" customWidth="1"/>
    <col min="8453" max="8700" width="9" style="17"/>
    <col min="8701" max="8701" width="11.25" style="17" bestFit="1" customWidth="1"/>
    <col min="8702" max="8702" width="16.875" style="17" bestFit="1" customWidth="1"/>
    <col min="8703" max="8703" width="33.75" style="17" bestFit="1" customWidth="1"/>
    <col min="8704" max="8705" width="11.25" style="17" bestFit="1" customWidth="1"/>
    <col min="8706" max="8706" width="16.875" style="17" bestFit="1" customWidth="1"/>
    <col min="8707" max="8707" width="33.75" style="17" bestFit="1" customWidth="1"/>
    <col min="8708" max="8708" width="11.25" style="17" bestFit="1" customWidth="1"/>
    <col min="8709" max="8956" width="9" style="17"/>
    <col min="8957" max="8957" width="11.25" style="17" bestFit="1" customWidth="1"/>
    <col min="8958" max="8958" width="16.875" style="17" bestFit="1" customWidth="1"/>
    <col min="8959" max="8959" width="33.75" style="17" bestFit="1" customWidth="1"/>
    <col min="8960" max="8961" width="11.25" style="17" bestFit="1" customWidth="1"/>
    <col min="8962" max="8962" width="16.875" style="17" bestFit="1" customWidth="1"/>
    <col min="8963" max="8963" width="33.75" style="17" bestFit="1" customWidth="1"/>
    <col min="8964" max="8964" width="11.25" style="17" bestFit="1" customWidth="1"/>
    <col min="8965" max="9212" width="9" style="17"/>
    <col min="9213" max="9213" width="11.25" style="17" bestFit="1" customWidth="1"/>
    <col min="9214" max="9214" width="16.875" style="17" bestFit="1" customWidth="1"/>
    <col min="9215" max="9215" width="33.75" style="17" bestFit="1" customWidth="1"/>
    <col min="9216" max="9217" width="11.25" style="17" bestFit="1" customWidth="1"/>
    <col min="9218" max="9218" width="16.875" style="17" bestFit="1" customWidth="1"/>
    <col min="9219" max="9219" width="33.75" style="17" bestFit="1" customWidth="1"/>
    <col min="9220" max="9220" width="11.25" style="17" bestFit="1" customWidth="1"/>
    <col min="9221" max="9468" width="9" style="17"/>
    <col min="9469" max="9469" width="11.25" style="17" bestFit="1" customWidth="1"/>
    <col min="9470" max="9470" width="16.875" style="17" bestFit="1" customWidth="1"/>
    <col min="9471" max="9471" width="33.75" style="17" bestFit="1" customWidth="1"/>
    <col min="9472" max="9473" width="11.25" style="17" bestFit="1" customWidth="1"/>
    <col min="9474" max="9474" width="16.875" style="17" bestFit="1" customWidth="1"/>
    <col min="9475" max="9475" width="33.75" style="17" bestFit="1" customWidth="1"/>
    <col min="9476" max="9476" width="11.25" style="17" bestFit="1" customWidth="1"/>
    <col min="9477" max="9724" width="9" style="17"/>
    <col min="9725" max="9725" width="11.25" style="17" bestFit="1" customWidth="1"/>
    <col min="9726" max="9726" width="16.875" style="17" bestFit="1" customWidth="1"/>
    <col min="9727" max="9727" width="33.75" style="17" bestFit="1" customWidth="1"/>
    <col min="9728" max="9729" width="11.25" style="17" bestFit="1" customWidth="1"/>
    <col min="9730" max="9730" width="16.875" style="17" bestFit="1" customWidth="1"/>
    <col min="9731" max="9731" width="33.75" style="17" bestFit="1" customWidth="1"/>
    <col min="9732" max="9732" width="11.25" style="17" bestFit="1" customWidth="1"/>
    <col min="9733" max="9980" width="9" style="17"/>
    <col min="9981" max="9981" width="11.25" style="17" bestFit="1" customWidth="1"/>
    <col min="9982" max="9982" width="16.875" style="17" bestFit="1" customWidth="1"/>
    <col min="9983" max="9983" width="33.75" style="17" bestFit="1" customWidth="1"/>
    <col min="9984" max="9985" width="11.25" style="17" bestFit="1" customWidth="1"/>
    <col min="9986" max="9986" width="16.875" style="17" bestFit="1" customWidth="1"/>
    <col min="9987" max="9987" width="33.75" style="17" bestFit="1" customWidth="1"/>
    <col min="9988" max="9988" width="11.25" style="17" bestFit="1" customWidth="1"/>
    <col min="9989" max="10236" width="9" style="17"/>
    <col min="10237" max="10237" width="11.25" style="17" bestFit="1" customWidth="1"/>
    <col min="10238" max="10238" width="16.875" style="17" bestFit="1" customWidth="1"/>
    <col min="10239" max="10239" width="33.75" style="17" bestFit="1" customWidth="1"/>
    <col min="10240" max="10241" width="11.25" style="17" bestFit="1" customWidth="1"/>
    <col min="10242" max="10242" width="16.875" style="17" bestFit="1" customWidth="1"/>
    <col min="10243" max="10243" width="33.75" style="17" bestFit="1" customWidth="1"/>
    <col min="10244" max="10244" width="11.25" style="17" bestFit="1" customWidth="1"/>
    <col min="10245" max="10492" width="9" style="17"/>
    <col min="10493" max="10493" width="11.25" style="17" bestFit="1" customWidth="1"/>
    <col min="10494" max="10494" width="16.875" style="17" bestFit="1" customWidth="1"/>
    <col min="10495" max="10495" width="33.75" style="17" bestFit="1" customWidth="1"/>
    <col min="10496" max="10497" width="11.25" style="17" bestFit="1" customWidth="1"/>
    <col min="10498" max="10498" width="16.875" style="17" bestFit="1" customWidth="1"/>
    <col min="10499" max="10499" width="33.75" style="17" bestFit="1" customWidth="1"/>
    <col min="10500" max="10500" width="11.25" style="17" bestFit="1" customWidth="1"/>
    <col min="10501" max="10748" width="9" style="17"/>
    <col min="10749" max="10749" width="11.25" style="17" bestFit="1" customWidth="1"/>
    <col min="10750" max="10750" width="16.875" style="17" bestFit="1" customWidth="1"/>
    <col min="10751" max="10751" width="33.75" style="17" bestFit="1" customWidth="1"/>
    <col min="10752" max="10753" width="11.25" style="17" bestFit="1" customWidth="1"/>
    <col min="10754" max="10754" width="16.875" style="17" bestFit="1" customWidth="1"/>
    <col min="10755" max="10755" width="33.75" style="17" bestFit="1" customWidth="1"/>
    <col min="10756" max="10756" width="11.25" style="17" bestFit="1" customWidth="1"/>
    <col min="10757" max="11004" width="9" style="17"/>
    <col min="11005" max="11005" width="11.25" style="17" bestFit="1" customWidth="1"/>
    <col min="11006" max="11006" width="16.875" style="17" bestFit="1" customWidth="1"/>
    <col min="11007" max="11007" width="33.75" style="17" bestFit="1" customWidth="1"/>
    <col min="11008" max="11009" width="11.25" style="17" bestFit="1" customWidth="1"/>
    <col min="11010" max="11010" width="16.875" style="17" bestFit="1" customWidth="1"/>
    <col min="11011" max="11011" width="33.75" style="17" bestFit="1" customWidth="1"/>
    <col min="11012" max="11012" width="11.25" style="17" bestFit="1" customWidth="1"/>
    <col min="11013" max="11260" width="9" style="17"/>
    <col min="11261" max="11261" width="11.25" style="17" bestFit="1" customWidth="1"/>
    <col min="11262" max="11262" width="16.875" style="17" bestFit="1" customWidth="1"/>
    <col min="11263" max="11263" width="33.75" style="17" bestFit="1" customWidth="1"/>
    <col min="11264" max="11265" width="11.25" style="17" bestFit="1" customWidth="1"/>
    <col min="11266" max="11266" width="16.875" style="17" bestFit="1" customWidth="1"/>
    <col min="11267" max="11267" width="33.75" style="17" bestFit="1" customWidth="1"/>
    <col min="11268" max="11268" width="11.25" style="17" bestFit="1" customWidth="1"/>
    <col min="11269" max="11516" width="9" style="17"/>
    <col min="11517" max="11517" width="11.25" style="17" bestFit="1" customWidth="1"/>
    <col min="11518" max="11518" width="16.875" style="17" bestFit="1" customWidth="1"/>
    <col min="11519" max="11519" width="33.75" style="17" bestFit="1" customWidth="1"/>
    <col min="11520" max="11521" width="11.25" style="17" bestFit="1" customWidth="1"/>
    <col min="11522" max="11522" width="16.875" style="17" bestFit="1" customWidth="1"/>
    <col min="11523" max="11523" width="33.75" style="17" bestFit="1" customWidth="1"/>
    <col min="11524" max="11524" width="11.25" style="17" bestFit="1" customWidth="1"/>
    <col min="11525" max="11772" width="9" style="17"/>
    <col min="11773" max="11773" width="11.25" style="17" bestFit="1" customWidth="1"/>
    <col min="11774" max="11774" width="16.875" style="17" bestFit="1" customWidth="1"/>
    <col min="11775" max="11775" width="33.75" style="17" bestFit="1" customWidth="1"/>
    <col min="11776" max="11777" width="11.25" style="17" bestFit="1" customWidth="1"/>
    <col min="11778" max="11778" width="16.875" style="17" bestFit="1" customWidth="1"/>
    <col min="11779" max="11779" width="33.75" style="17" bestFit="1" customWidth="1"/>
    <col min="11780" max="11780" width="11.25" style="17" bestFit="1" customWidth="1"/>
    <col min="11781" max="12028" width="9" style="17"/>
    <col min="12029" max="12029" width="11.25" style="17" bestFit="1" customWidth="1"/>
    <col min="12030" max="12030" width="16.875" style="17" bestFit="1" customWidth="1"/>
    <col min="12031" max="12031" width="33.75" style="17" bestFit="1" customWidth="1"/>
    <col min="12032" max="12033" width="11.25" style="17" bestFit="1" customWidth="1"/>
    <col min="12034" max="12034" width="16.875" style="17" bestFit="1" customWidth="1"/>
    <col min="12035" max="12035" width="33.75" style="17" bestFit="1" customWidth="1"/>
    <col min="12036" max="12036" width="11.25" style="17" bestFit="1" customWidth="1"/>
    <col min="12037" max="12284" width="9" style="17"/>
    <col min="12285" max="12285" width="11.25" style="17" bestFit="1" customWidth="1"/>
    <col min="12286" max="12286" width="16.875" style="17" bestFit="1" customWidth="1"/>
    <col min="12287" max="12287" width="33.75" style="17" bestFit="1" customWidth="1"/>
    <col min="12288" max="12289" width="11.25" style="17" bestFit="1" customWidth="1"/>
    <col min="12290" max="12290" width="16.875" style="17" bestFit="1" customWidth="1"/>
    <col min="12291" max="12291" width="33.75" style="17" bestFit="1" customWidth="1"/>
    <col min="12292" max="12292" width="11.25" style="17" bestFit="1" customWidth="1"/>
    <col min="12293" max="12540" width="9" style="17"/>
    <col min="12541" max="12541" width="11.25" style="17" bestFit="1" customWidth="1"/>
    <col min="12542" max="12542" width="16.875" style="17" bestFit="1" customWidth="1"/>
    <col min="12543" max="12543" width="33.75" style="17" bestFit="1" customWidth="1"/>
    <col min="12544" max="12545" width="11.25" style="17" bestFit="1" customWidth="1"/>
    <col min="12546" max="12546" width="16.875" style="17" bestFit="1" customWidth="1"/>
    <col min="12547" max="12547" width="33.75" style="17" bestFit="1" customWidth="1"/>
    <col min="12548" max="12548" width="11.25" style="17" bestFit="1" customWidth="1"/>
    <col min="12549" max="12796" width="9" style="17"/>
    <col min="12797" max="12797" width="11.25" style="17" bestFit="1" customWidth="1"/>
    <col min="12798" max="12798" width="16.875" style="17" bestFit="1" customWidth="1"/>
    <col min="12799" max="12799" width="33.75" style="17" bestFit="1" customWidth="1"/>
    <col min="12800" max="12801" width="11.25" style="17" bestFit="1" customWidth="1"/>
    <col min="12802" max="12802" width="16.875" style="17" bestFit="1" customWidth="1"/>
    <col min="12803" max="12803" width="33.75" style="17" bestFit="1" customWidth="1"/>
    <col min="12804" max="12804" width="11.25" style="17" bestFit="1" customWidth="1"/>
    <col min="12805" max="13052" width="9" style="17"/>
    <col min="13053" max="13053" width="11.25" style="17" bestFit="1" customWidth="1"/>
    <col min="13054" max="13054" width="16.875" style="17" bestFit="1" customWidth="1"/>
    <col min="13055" max="13055" width="33.75" style="17" bestFit="1" customWidth="1"/>
    <col min="13056" max="13057" width="11.25" style="17" bestFit="1" customWidth="1"/>
    <col min="13058" max="13058" width="16.875" style="17" bestFit="1" customWidth="1"/>
    <col min="13059" max="13059" width="33.75" style="17" bestFit="1" customWidth="1"/>
    <col min="13060" max="13060" width="11.25" style="17" bestFit="1" customWidth="1"/>
    <col min="13061" max="13308" width="9" style="17"/>
    <col min="13309" max="13309" width="11.25" style="17" bestFit="1" customWidth="1"/>
    <col min="13310" max="13310" width="16.875" style="17" bestFit="1" customWidth="1"/>
    <col min="13311" max="13311" width="33.75" style="17" bestFit="1" customWidth="1"/>
    <col min="13312" max="13313" width="11.25" style="17" bestFit="1" customWidth="1"/>
    <col min="13314" max="13314" width="16.875" style="17" bestFit="1" customWidth="1"/>
    <col min="13315" max="13315" width="33.75" style="17" bestFit="1" customWidth="1"/>
    <col min="13316" max="13316" width="11.25" style="17" bestFit="1" customWidth="1"/>
    <col min="13317" max="13564" width="9" style="17"/>
    <col min="13565" max="13565" width="11.25" style="17" bestFit="1" customWidth="1"/>
    <col min="13566" max="13566" width="16.875" style="17" bestFit="1" customWidth="1"/>
    <col min="13567" max="13567" width="33.75" style="17" bestFit="1" customWidth="1"/>
    <col min="13568" max="13569" width="11.25" style="17" bestFit="1" customWidth="1"/>
    <col min="13570" max="13570" width="16.875" style="17" bestFit="1" customWidth="1"/>
    <col min="13571" max="13571" width="33.75" style="17" bestFit="1" customWidth="1"/>
    <col min="13572" max="13572" width="11.25" style="17" bestFit="1" customWidth="1"/>
    <col min="13573" max="13820" width="9" style="17"/>
    <col min="13821" max="13821" width="11.25" style="17" bestFit="1" customWidth="1"/>
    <col min="13822" max="13822" width="16.875" style="17" bestFit="1" customWidth="1"/>
    <col min="13823" max="13823" width="33.75" style="17" bestFit="1" customWidth="1"/>
    <col min="13824" max="13825" width="11.25" style="17" bestFit="1" customWidth="1"/>
    <col min="13826" max="13826" width="16.875" style="17" bestFit="1" customWidth="1"/>
    <col min="13827" max="13827" width="33.75" style="17" bestFit="1" customWidth="1"/>
    <col min="13828" max="13828" width="11.25" style="17" bestFit="1" customWidth="1"/>
    <col min="13829" max="14076" width="9" style="17"/>
    <col min="14077" max="14077" width="11.25" style="17" bestFit="1" customWidth="1"/>
    <col min="14078" max="14078" width="16.875" style="17" bestFit="1" customWidth="1"/>
    <col min="14079" max="14079" width="33.75" style="17" bestFit="1" customWidth="1"/>
    <col min="14080" max="14081" width="11.25" style="17" bestFit="1" customWidth="1"/>
    <col min="14082" max="14082" width="16.875" style="17" bestFit="1" customWidth="1"/>
    <col min="14083" max="14083" width="33.75" style="17" bestFit="1" customWidth="1"/>
    <col min="14084" max="14084" width="11.25" style="17" bestFit="1" customWidth="1"/>
    <col min="14085" max="14332" width="9" style="17"/>
    <col min="14333" max="14333" width="11.25" style="17" bestFit="1" customWidth="1"/>
    <col min="14334" max="14334" width="16.875" style="17" bestFit="1" customWidth="1"/>
    <col min="14335" max="14335" width="33.75" style="17" bestFit="1" customWidth="1"/>
    <col min="14336" max="14337" width="11.25" style="17" bestFit="1" customWidth="1"/>
    <col min="14338" max="14338" width="16.875" style="17" bestFit="1" customWidth="1"/>
    <col min="14339" max="14339" width="33.75" style="17" bestFit="1" customWidth="1"/>
    <col min="14340" max="14340" width="11.25" style="17" bestFit="1" customWidth="1"/>
    <col min="14341" max="14588" width="9" style="17"/>
    <col min="14589" max="14589" width="11.25" style="17" bestFit="1" customWidth="1"/>
    <col min="14590" max="14590" width="16.875" style="17" bestFit="1" customWidth="1"/>
    <col min="14591" max="14591" width="33.75" style="17" bestFit="1" customWidth="1"/>
    <col min="14592" max="14593" width="11.25" style="17" bestFit="1" customWidth="1"/>
    <col min="14594" max="14594" width="16.875" style="17" bestFit="1" customWidth="1"/>
    <col min="14595" max="14595" width="33.75" style="17" bestFit="1" customWidth="1"/>
    <col min="14596" max="14596" width="11.25" style="17" bestFit="1" customWidth="1"/>
    <col min="14597" max="14844" width="9" style="17"/>
    <col min="14845" max="14845" width="11.25" style="17" bestFit="1" customWidth="1"/>
    <col min="14846" max="14846" width="16.875" style="17" bestFit="1" customWidth="1"/>
    <col min="14847" max="14847" width="33.75" style="17" bestFit="1" customWidth="1"/>
    <col min="14848" max="14849" width="11.25" style="17" bestFit="1" customWidth="1"/>
    <col min="14850" max="14850" width="16.875" style="17" bestFit="1" customWidth="1"/>
    <col min="14851" max="14851" width="33.75" style="17" bestFit="1" customWidth="1"/>
    <col min="14852" max="14852" width="11.25" style="17" bestFit="1" customWidth="1"/>
    <col min="14853" max="15100" width="9" style="17"/>
    <col min="15101" max="15101" width="11.25" style="17" bestFit="1" customWidth="1"/>
    <col min="15102" max="15102" width="16.875" style="17" bestFit="1" customWidth="1"/>
    <col min="15103" max="15103" width="33.75" style="17" bestFit="1" customWidth="1"/>
    <col min="15104" max="15105" width="11.25" style="17" bestFit="1" customWidth="1"/>
    <col min="15106" max="15106" width="16.875" style="17" bestFit="1" customWidth="1"/>
    <col min="15107" max="15107" width="33.75" style="17" bestFit="1" customWidth="1"/>
    <col min="15108" max="15108" width="11.25" style="17" bestFit="1" customWidth="1"/>
    <col min="15109" max="15356" width="9" style="17"/>
    <col min="15357" max="15357" width="11.25" style="17" bestFit="1" customWidth="1"/>
    <col min="15358" max="15358" width="16.875" style="17" bestFit="1" customWidth="1"/>
    <col min="15359" max="15359" width="33.75" style="17" bestFit="1" customWidth="1"/>
    <col min="15360" max="15361" width="11.25" style="17" bestFit="1" customWidth="1"/>
    <col min="15362" max="15362" width="16.875" style="17" bestFit="1" customWidth="1"/>
    <col min="15363" max="15363" width="33.75" style="17" bestFit="1" customWidth="1"/>
    <col min="15364" max="15364" width="11.25" style="17" bestFit="1" customWidth="1"/>
    <col min="15365" max="15612" width="9" style="17"/>
    <col min="15613" max="15613" width="11.25" style="17" bestFit="1" customWidth="1"/>
    <col min="15614" max="15614" width="16.875" style="17" bestFit="1" customWidth="1"/>
    <col min="15615" max="15615" width="33.75" style="17" bestFit="1" customWidth="1"/>
    <col min="15616" max="15617" width="11.25" style="17" bestFit="1" customWidth="1"/>
    <col min="15618" max="15618" width="16.875" style="17" bestFit="1" customWidth="1"/>
    <col min="15619" max="15619" width="33.75" style="17" bestFit="1" customWidth="1"/>
    <col min="15620" max="15620" width="11.25" style="17" bestFit="1" customWidth="1"/>
    <col min="15621" max="15868" width="9" style="17"/>
    <col min="15869" max="15869" width="11.25" style="17" bestFit="1" customWidth="1"/>
    <col min="15870" max="15870" width="16.875" style="17" bestFit="1" customWidth="1"/>
    <col min="15871" max="15871" width="33.75" style="17" bestFit="1" customWidth="1"/>
    <col min="15872" max="15873" width="11.25" style="17" bestFit="1" customWidth="1"/>
    <col min="15874" max="15874" width="16.875" style="17" bestFit="1" customWidth="1"/>
    <col min="15875" max="15875" width="33.75" style="17" bestFit="1" customWidth="1"/>
    <col min="15876" max="15876" width="11.25" style="17" bestFit="1" customWidth="1"/>
    <col min="15877" max="16124" width="9" style="17"/>
    <col min="16125" max="16125" width="11.25" style="17" bestFit="1" customWidth="1"/>
    <col min="16126" max="16126" width="16.875" style="17" bestFit="1" customWidth="1"/>
    <col min="16127" max="16127" width="33.75" style="17" bestFit="1" customWidth="1"/>
    <col min="16128" max="16129" width="11.25" style="17" bestFit="1" customWidth="1"/>
    <col min="16130" max="16130" width="16.875" style="17" bestFit="1" customWidth="1"/>
    <col min="16131" max="16131" width="33.75" style="17" bestFit="1" customWidth="1"/>
    <col min="16132" max="16132" width="11.25" style="17" bestFit="1" customWidth="1"/>
    <col min="16133" max="16384" width="9" style="17"/>
  </cols>
  <sheetData>
    <row r="2" spans="1:4" ht="19.8">
      <c r="A2" s="25" t="s">
        <v>1089</v>
      </c>
    </row>
    <row r="3" spans="1:4" ht="48.6">
      <c r="A3" s="23" t="s">
        <v>310</v>
      </c>
      <c r="B3" s="23" t="s">
        <v>434</v>
      </c>
      <c r="C3" s="48" t="s">
        <v>435</v>
      </c>
      <c r="D3" s="80" t="s">
        <v>346</v>
      </c>
    </row>
    <row r="4" spans="1:4" ht="16.2">
      <c r="A4" s="24" t="s">
        <v>38</v>
      </c>
      <c r="B4" s="24" t="s">
        <v>407</v>
      </c>
      <c r="C4" s="78" t="s">
        <v>688</v>
      </c>
      <c r="D4" s="77">
        <v>4562</v>
      </c>
    </row>
    <row r="5" spans="1:4" ht="16.2">
      <c r="A5" s="24" t="s">
        <v>48</v>
      </c>
      <c r="B5" s="24" t="s">
        <v>689</v>
      </c>
      <c r="C5" s="78" t="s">
        <v>712</v>
      </c>
      <c r="D5" s="77">
        <v>2392</v>
      </c>
    </row>
    <row r="6" spans="1:4" ht="16.2">
      <c r="A6" s="24" t="s">
        <v>47</v>
      </c>
      <c r="B6" s="24" t="s">
        <v>692</v>
      </c>
      <c r="C6" s="78" t="s">
        <v>715</v>
      </c>
      <c r="D6" s="77">
        <v>931</v>
      </c>
    </row>
    <row r="7" spans="1:4" ht="30">
      <c r="A7" s="24" t="s">
        <v>46</v>
      </c>
      <c r="B7" s="24" t="s">
        <v>697</v>
      </c>
      <c r="C7" s="52" t="s">
        <v>801</v>
      </c>
      <c r="D7" s="77">
        <v>782</v>
      </c>
    </row>
    <row r="8" spans="1:4" ht="16.2">
      <c r="A8" s="24" t="s">
        <v>26</v>
      </c>
      <c r="B8" s="24" t="s">
        <v>690</v>
      </c>
      <c r="C8" s="78" t="s">
        <v>713</v>
      </c>
      <c r="D8" s="77">
        <v>705</v>
      </c>
    </row>
    <row r="9" spans="1:4" ht="30">
      <c r="A9" s="24" t="s">
        <v>44</v>
      </c>
      <c r="B9" s="24" t="s">
        <v>707</v>
      </c>
      <c r="C9" s="78" t="s">
        <v>722</v>
      </c>
      <c r="D9" s="77">
        <v>639</v>
      </c>
    </row>
    <row r="10" spans="1:4" ht="16.2">
      <c r="A10" s="24" t="s">
        <v>70</v>
      </c>
      <c r="B10" s="24" t="s">
        <v>701</v>
      </c>
      <c r="C10" s="78" t="s">
        <v>702</v>
      </c>
      <c r="D10" s="77">
        <v>610</v>
      </c>
    </row>
    <row r="11" spans="1:4" ht="16.2">
      <c r="A11" s="24" t="s">
        <v>20</v>
      </c>
      <c r="B11" s="24" t="s">
        <v>695</v>
      </c>
      <c r="C11" s="78" t="s">
        <v>696</v>
      </c>
      <c r="D11" s="77">
        <v>582</v>
      </c>
    </row>
    <row r="12" spans="1:4" ht="16.2">
      <c r="A12" s="24" t="s">
        <v>94</v>
      </c>
      <c r="B12" s="24" t="s">
        <v>703</v>
      </c>
      <c r="C12" s="78" t="s">
        <v>718</v>
      </c>
      <c r="D12" s="77">
        <v>569</v>
      </c>
    </row>
    <row r="13" spans="1:4" ht="16.2">
      <c r="A13" s="24" t="s">
        <v>86</v>
      </c>
      <c r="B13" s="24" t="s">
        <v>691</v>
      </c>
      <c r="C13" s="78" t="s">
        <v>714</v>
      </c>
      <c r="D13" s="77">
        <v>567</v>
      </c>
    </row>
    <row r="14" spans="1:4" ht="16.2">
      <c r="A14" s="24" t="s">
        <v>45</v>
      </c>
      <c r="B14" s="24" t="s">
        <v>700</v>
      </c>
      <c r="C14" s="78" t="s">
        <v>1084</v>
      </c>
      <c r="D14" s="77">
        <v>534</v>
      </c>
    </row>
    <row r="15" spans="1:4" ht="16.2">
      <c r="A15" s="24" t="s">
        <v>88</v>
      </c>
      <c r="B15" s="24" t="s">
        <v>699</v>
      </c>
      <c r="C15" s="78" t="s">
        <v>717</v>
      </c>
      <c r="D15" s="77">
        <v>519</v>
      </c>
    </row>
    <row r="16" spans="1:4" ht="16.2">
      <c r="A16" s="24" t="s">
        <v>19</v>
      </c>
      <c r="B16" s="24" t="s">
        <v>705</v>
      </c>
      <c r="C16" s="78" t="s">
        <v>720</v>
      </c>
      <c r="D16" s="77">
        <v>513</v>
      </c>
    </row>
    <row r="17" spans="1:4" ht="30">
      <c r="A17" s="24" t="s">
        <v>62</v>
      </c>
      <c r="B17" s="24" t="s">
        <v>704</v>
      </c>
      <c r="C17" s="78" t="s">
        <v>719</v>
      </c>
      <c r="D17" s="77">
        <v>506</v>
      </c>
    </row>
    <row r="18" spans="1:4" ht="16.2">
      <c r="A18" s="24" t="s">
        <v>66</v>
      </c>
      <c r="B18" s="24" t="s">
        <v>798</v>
      </c>
      <c r="C18" s="78" t="s">
        <v>802</v>
      </c>
      <c r="D18" s="77">
        <v>465</v>
      </c>
    </row>
    <row r="19" spans="1:4" ht="16.2">
      <c r="A19" s="24" t="s">
        <v>64</v>
      </c>
      <c r="B19" s="24" t="s">
        <v>799</v>
      </c>
      <c r="C19" s="78" t="s">
        <v>803</v>
      </c>
      <c r="D19" s="77">
        <v>452</v>
      </c>
    </row>
    <row r="20" spans="1:4" ht="16.2">
      <c r="A20" s="24" t="s">
        <v>98</v>
      </c>
      <c r="B20" s="24" t="s">
        <v>710</v>
      </c>
      <c r="C20" s="78" t="s">
        <v>711</v>
      </c>
      <c r="D20" s="77">
        <v>419</v>
      </c>
    </row>
    <row r="21" spans="1:4" ht="16.2">
      <c r="A21" s="24" t="s">
        <v>98</v>
      </c>
      <c r="B21" s="24" t="s">
        <v>698</v>
      </c>
      <c r="C21" s="78" t="s">
        <v>716</v>
      </c>
      <c r="D21" s="77">
        <v>419</v>
      </c>
    </row>
    <row r="22" spans="1:4" ht="30">
      <c r="A22" s="24" t="s">
        <v>113</v>
      </c>
      <c r="B22" s="24" t="s">
        <v>800</v>
      </c>
      <c r="C22" s="78" t="s">
        <v>804</v>
      </c>
      <c r="D22" s="77">
        <v>412</v>
      </c>
    </row>
    <row r="23" spans="1:4" ht="16.2">
      <c r="A23" s="24" t="s">
        <v>85</v>
      </c>
      <c r="B23" s="24" t="s">
        <v>709</v>
      </c>
      <c r="C23" s="78" t="s">
        <v>724</v>
      </c>
      <c r="D23" s="77">
        <v>409</v>
      </c>
    </row>
    <row r="24" spans="1:4" ht="16.2">
      <c r="A24" s="24" t="s">
        <v>85</v>
      </c>
      <c r="B24" s="24" t="s">
        <v>693</v>
      </c>
      <c r="C24" s="78" t="s">
        <v>694</v>
      </c>
      <c r="D24" s="77">
        <v>409</v>
      </c>
    </row>
    <row r="25" spans="1:4" ht="8.4" customHeight="1"/>
    <row r="26" spans="1:4" s="31" customFormat="1" ht="12.6">
      <c r="A26" s="28" t="s">
        <v>650</v>
      </c>
      <c r="D26" s="81"/>
    </row>
    <row r="27" spans="1:4" s="31" customFormat="1" ht="39" customHeight="1">
      <c r="A27" s="32" t="s">
        <v>71</v>
      </c>
      <c r="B27" s="96" t="s">
        <v>1090</v>
      </c>
      <c r="C27" s="92"/>
      <c r="D27" s="92"/>
    </row>
    <row r="28" spans="1:4" ht="54.6" customHeight="1"/>
    <row r="29" spans="1:4" ht="54.6" customHeight="1"/>
  </sheetData>
  <mergeCells count="1">
    <mergeCell ref="B27:D27"/>
  </mergeCells>
  <phoneticPr fontId="2"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6"/>
  <sheetViews>
    <sheetView view="pageBreakPreview" zoomScale="115" zoomScaleNormal="100" zoomScaleSheetLayoutView="115" workbookViewId="0">
      <selection activeCell="C17" sqref="C17"/>
    </sheetView>
  </sheetViews>
  <sheetFormatPr defaultRowHeight="15"/>
  <cols>
    <col min="1" max="1" width="11.25" style="22" bestFit="1" customWidth="1"/>
    <col min="2" max="2" width="14.125" style="22" customWidth="1"/>
    <col min="3" max="3" width="82.25" style="22" customWidth="1"/>
    <col min="4" max="4" width="9.375" style="22" customWidth="1"/>
    <col min="5" max="252" width="9" style="22"/>
    <col min="253" max="253" width="11.25" style="22" bestFit="1" customWidth="1"/>
    <col min="254" max="254" width="16.875" style="22" bestFit="1" customWidth="1"/>
    <col min="255" max="255" width="33.75" style="22" bestFit="1" customWidth="1"/>
    <col min="256" max="257" width="11.25" style="22" bestFit="1" customWidth="1"/>
    <col min="258" max="258" width="16.875" style="22" bestFit="1" customWidth="1"/>
    <col min="259" max="259" width="33.75" style="22" bestFit="1" customWidth="1"/>
    <col min="260" max="260" width="11.25" style="22" bestFit="1" customWidth="1"/>
    <col min="261" max="508" width="9" style="22"/>
    <col min="509" max="509" width="11.25" style="22" bestFit="1" customWidth="1"/>
    <col min="510" max="510" width="16.875" style="22" bestFit="1" customWidth="1"/>
    <col min="511" max="511" width="33.75" style="22" bestFit="1" customWidth="1"/>
    <col min="512" max="513" width="11.25" style="22" bestFit="1" customWidth="1"/>
    <col min="514" max="514" width="16.875" style="22" bestFit="1" customWidth="1"/>
    <col min="515" max="515" width="33.75" style="22" bestFit="1" customWidth="1"/>
    <col min="516" max="516" width="11.25" style="22" bestFit="1" customWidth="1"/>
    <col min="517" max="764" width="9" style="22"/>
    <col min="765" max="765" width="11.25" style="22" bestFit="1" customWidth="1"/>
    <col min="766" max="766" width="16.875" style="22" bestFit="1" customWidth="1"/>
    <col min="767" max="767" width="33.75" style="22" bestFit="1" customWidth="1"/>
    <col min="768" max="769" width="11.25" style="22" bestFit="1" customWidth="1"/>
    <col min="770" max="770" width="16.875" style="22" bestFit="1" customWidth="1"/>
    <col min="771" max="771" width="33.75" style="22" bestFit="1" customWidth="1"/>
    <col min="772" max="772" width="11.25" style="22" bestFit="1" customWidth="1"/>
    <col min="773" max="1020" width="9" style="22"/>
    <col min="1021" max="1021" width="11.25" style="22" bestFit="1" customWidth="1"/>
    <col min="1022" max="1022" width="16.875" style="22" bestFit="1" customWidth="1"/>
    <col min="1023" max="1023" width="33.75" style="22" bestFit="1" customWidth="1"/>
    <col min="1024" max="1025" width="11.25" style="22" bestFit="1" customWidth="1"/>
    <col min="1026" max="1026" width="16.875" style="22" bestFit="1" customWidth="1"/>
    <col min="1027" max="1027" width="33.75" style="22" bestFit="1" customWidth="1"/>
    <col min="1028" max="1028" width="11.25" style="22" bestFit="1" customWidth="1"/>
    <col min="1029" max="1276" width="9" style="22"/>
    <col min="1277" max="1277" width="11.25" style="22" bestFit="1" customWidth="1"/>
    <col min="1278" max="1278" width="16.875" style="22" bestFit="1" customWidth="1"/>
    <col min="1279" max="1279" width="33.75" style="22" bestFit="1" customWidth="1"/>
    <col min="1280" max="1281" width="11.25" style="22" bestFit="1" customWidth="1"/>
    <col min="1282" max="1282" width="16.875" style="22" bestFit="1" customWidth="1"/>
    <col min="1283" max="1283" width="33.75" style="22" bestFit="1" customWidth="1"/>
    <col min="1284" max="1284" width="11.25" style="22" bestFit="1" customWidth="1"/>
    <col min="1285" max="1532" width="9" style="22"/>
    <col min="1533" max="1533" width="11.25" style="22" bestFit="1" customWidth="1"/>
    <col min="1534" max="1534" width="16.875" style="22" bestFit="1" customWidth="1"/>
    <col min="1535" max="1535" width="33.75" style="22" bestFit="1" customWidth="1"/>
    <col min="1536" max="1537" width="11.25" style="22" bestFit="1" customWidth="1"/>
    <col min="1538" max="1538" width="16.875" style="22" bestFit="1" customWidth="1"/>
    <col min="1539" max="1539" width="33.75" style="22" bestFit="1" customWidth="1"/>
    <col min="1540" max="1540" width="11.25" style="22" bestFit="1" customWidth="1"/>
    <col min="1541" max="1788" width="9" style="22"/>
    <col min="1789" max="1789" width="11.25" style="22" bestFit="1" customWidth="1"/>
    <col min="1790" max="1790" width="16.875" style="22" bestFit="1" customWidth="1"/>
    <col min="1791" max="1791" width="33.75" style="22" bestFit="1" customWidth="1"/>
    <col min="1792" max="1793" width="11.25" style="22" bestFit="1" customWidth="1"/>
    <col min="1794" max="1794" width="16.875" style="22" bestFit="1" customWidth="1"/>
    <col min="1795" max="1795" width="33.75" style="22" bestFit="1" customWidth="1"/>
    <col min="1796" max="1796" width="11.25" style="22" bestFit="1" customWidth="1"/>
    <col min="1797" max="2044" width="9" style="22"/>
    <col min="2045" max="2045" width="11.25" style="22" bestFit="1" customWidth="1"/>
    <col min="2046" max="2046" width="16.875" style="22" bestFit="1" customWidth="1"/>
    <col min="2047" max="2047" width="33.75" style="22" bestFit="1" customWidth="1"/>
    <col min="2048" max="2049" width="11.25" style="22" bestFit="1" customWidth="1"/>
    <col min="2050" max="2050" width="16.875" style="22" bestFit="1" customWidth="1"/>
    <col min="2051" max="2051" width="33.75" style="22" bestFit="1" customWidth="1"/>
    <col min="2052" max="2052" width="11.25" style="22" bestFit="1" customWidth="1"/>
    <col min="2053" max="2300" width="9" style="22"/>
    <col min="2301" max="2301" width="11.25" style="22" bestFit="1" customWidth="1"/>
    <col min="2302" max="2302" width="16.875" style="22" bestFit="1" customWidth="1"/>
    <col min="2303" max="2303" width="33.75" style="22" bestFit="1" customWidth="1"/>
    <col min="2304" max="2305" width="11.25" style="22" bestFit="1" customWidth="1"/>
    <col min="2306" max="2306" width="16.875" style="22" bestFit="1" customWidth="1"/>
    <col min="2307" max="2307" width="33.75" style="22" bestFit="1" customWidth="1"/>
    <col min="2308" max="2308" width="11.25" style="22" bestFit="1" customWidth="1"/>
    <col min="2309" max="2556" width="9" style="22"/>
    <col min="2557" max="2557" width="11.25" style="22" bestFit="1" customWidth="1"/>
    <col min="2558" max="2558" width="16.875" style="22" bestFit="1" customWidth="1"/>
    <col min="2559" max="2559" width="33.75" style="22" bestFit="1" customWidth="1"/>
    <col min="2560" max="2561" width="11.25" style="22" bestFit="1" customWidth="1"/>
    <col min="2562" max="2562" width="16.875" style="22" bestFit="1" customWidth="1"/>
    <col min="2563" max="2563" width="33.75" style="22" bestFit="1" customWidth="1"/>
    <col min="2564" max="2564" width="11.25" style="22" bestFit="1" customWidth="1"/>
    <col min="2565" max="2812" width="9" style="22"/>
    <col min="2813" max="2813" width="11.25" style="22" bestFit="1" customWidth="1"/>
    <col min="2814" max="2814" width="16.875" style="22" bestFit="1" customWidth="1"/>
    <col min="2815" max="2815" width="33.75" style="22" bestFit="1" customWidth="1"/>
    <col min="2816" max="2817" width="11.25" style="22" bestFit="1" customWidth="1"/>
    <col min="2818" max="2818" width="16.875" style="22" bestFit="1" customWidth="1"/>
    <col min="2819" max="2819" width="33.75" style="22" bestFit="1" customWidth="1"/>
    <col min="2820" max="2820" width="11.25" style="22" bestFit="1" customWidth="1"/>
    <col min="2821" max="3068" width="9" style="22"/>
    <col min="3069" max="3069" width="11.25" style="22" bestFit="1" customWidth="1"/>
    <col min="3070" max="3070" width="16.875" style="22" bestFit="1" customWidth="1"/>
    <col min="3071" max="3071" width="33.75" style="22" bestFit="1" customWidth="1"/>
    <col min="3072" max="3073" width="11.25" style="22" bestFit="1" customWidth="1"/>
    <col min="3074" max="3074" width="16.875" style="22" bestFit="1" customWidth="1"/>
    <col min="3075" max="3075" width="33.75" style="22" bestFit="1" customWidth="1"/>
    <col min="3076" max="3076" width="11.25" style="22" bestFit="1" customWidth="1"/>
    <col min="3077" max="3324" width="9" style="22"/>
    <col min="3325" max="3325" width="11.25" style="22" bestFit="1" customWidth="1"/>
    <col min="3326" max="3326" width="16.875" style="22" bestFit="1" customWidth="1"/>
    <col min="3327" max="3327" width="33.75" style="22" bestFit="1" customWidth="1"/>
    <col min="3328" max="3329" width="11.25" style="22" bestFit="1" customWidth="1"/>
    <col min="3330" max="3330" width="16.875" style="22" bestFit="1" customWidth="1"/>
    <col min="3331" max="3331" width="33.75" style="22" bestFit="1" customWidth="1"/>
    <col min="3332" max="3332" width="11.25" style="22" bestFit="1" customWidth="1"/>
    <col min="3333" max="3580" width="9" style="22"/>
    <col min="3581" max="3581" width="11.25" style="22" bestFit="1" customWidth="1"/>
    <col min="3582" max="3582" width="16.875" style="22" bestFit="1" customWidth="1"/>
    <col min="3583" max="3583" width="33.75" style="22" bestFit="1" customWidth="1"/>
    <col min="3584" max="3585" width="11.25" style="22" bestFit="1" customWidth="1"/>
    <col min="3586" max="3586" width="16.875" style="22" bestFit="1" customWidth="1"/>
    <col min="3587" max="3587" width="33.75" style="22" bestFit="1" customWidth="1"/>
    <col min="3588" max="3588" width="11.25" style="22" bestFit="1" customWidth="1"/>
    <col min="3589" max="3836" width="9" style="22"/>
    <col min="3837" max="3837" width="11.25" style="22" bestFit="1" customWidth="1"/>
    <col min="3838" max="3838" width="16.875" style="22" bestFit="1" customWidth="1"/>
    <col min="3839" max="3839" width="33.75" style="22" bestFit="1" customWidth="1"/>
    <col min="3840" max="3841" width="11.25" style="22" bestFit="1" customWidth="1"/>
    <col min="3842" max="3842" width="16.875" style="22" bestFit="1" customWidth="1"/>
    <col min="3843" max="3843" width="33.75" style="22" bestFit="1" customWidth="1"/>
    <col min="3844" max="3844" width="11.25" style="22" bestFit="1" customWidth="1"/>
    <col min="3845" max="4092" width="9" style="22"/>
    <col min="4093" max="4093" width="11.25" style="22" bestFit="1" customWidth="1"/>
    <col min="4094" max="4094" width="16.875" style="22" bestFit="1" customWidth="1"/>
    <col min="4095" max="4095" width="33.75" style="22" bestFit="1" customWidth="1"/>
    <col min="4096" max="4097" width="11.25" style="22" bestFit="1" customWidth="1"/>
    <col min="4098" max="4098" width="16.875" style="22" bestFit="1" customWidth="1"/>
    <col min="4099" max="4099" width="33.75" style="22" bestFit="1" customWidth="1"/>
    <col min="4100" max="4100" width="11.25" style="22" bestFit="1" customWidth="1"/>
    <col min="4101" max="4348" width="9" style="22"/>
    <col min="4349" max="4349" width="11.25" style="22" bestFit="1" customWidth="1"/>
    <col min="4350" max="4350" width="16.875" style="22" bestFit="1" customWidth="1"/>
    <col min="4351" max="4351" width="33.75" style="22" bestFit="1" customWidth="1"/>
    <col min="4352" max="4353" width="11.25" style="22" bestFit="1" customWidth="1"/>
    <col min="4354" max="4354" width="16.875" style="22" bestFit="1" customWidth="1"/>
    <col min="4355" max="4355" width="33.75" style="22" bestFit="1" customWidth="1"/>
    <col min="4356" max="4356" width="11.25" style="22" bestFit="1" customWidth="1"/>
    <col min="4357" max="4604" width="9" style="22"/>
    <col min="4605" max="4605" width="11.25" style="22" bestFit="1" customWidth="1"/>
    <col min="4606" max="4606" width="16.875" style="22" bestFit="1" customWidth="1"/>
    <col min="4607" max="4607" width="33.75" style="22" bestFit="1" customWidth="1"/>
    <col min="4608" max="4609" width="11.25" style="22" bestFit="1" customWidth="1"/>
    <col min="4610" max="4610" width="16.875" style="22" bestFit="1" customWidth="1"/>
    <col min="4611" max="4611" width="33.75" style="22" bestFit="1" customWidth="1"/>
    <col min="4612" max="4612" width="11.25" style="22" bestFit="1" customWidth="1"/>
    <col min="4613" max="4860" width="9" style="22"/>
    <col min="4861" max="4861" width="11.25" style="22" bestFit="1" customWidth="1"/>
    <col min="4862" max="4862" width="16.875" style="22" bestFit="1" customWidth="1"/>
    <col min="4863" max="4863" width="33.75" style="22" bestFit="1" customWidth="1"/>
    <col min="4864" max="4865" width="11.25" style="22" bestFit="1" customWidth="1"/>
    <col min="4866" max="4866" width="16.875" style="22" bestFit="1" customWidth="1"/>
    <col min="4867" max="4867" width="33.75" style="22" bestFit="1" customWidth="1"/>
    <col min="4868" max="4868" width="11.25" style="22" bestFit="1" customWidth="1"/>
    <col min="4869" max="5116" width="9" style="22"/>
    <col min="5117" max="5117" width="11.25" style="22" bestFit="1" customWidth="1"/>
    <col min="5118" max="5118" width="16.875" style="22" bestFit="1" customWidth="1"/>
    <col min="5119" max="5119" width="33.75" style="22" bestFit="1" customWidth="1"/>
    <col min="5120" max="5121" width="11.25" style="22" bestFit="1" customWidth="1"/>
    <col min="5122" max="5122" width="16.875" style="22" bestFit="1" customWidth="1"/>
    <col min="5123" max="5123" width="33.75" style="22" bestFit="1" customWidth="1"/>
    <col min="5124" max="5124" width="11.25" style="22" bestFit="1" customWidth="1"/>
    <col min="5125" max="5372" width="9" style="22"/>
    <col min="5373" max="5373" width="11.25" style="22" bestFit="1" customWidth="1"/>
    <col min="5374" max="5374" width="16.875" style="22" bestFit="1" customWidth="1"/>
    <col min="5375" max="5375" width="33.75" style="22" bestFit="1" customWidth="1"/>
    <col min="5376" max="5377" width="11.25" style="22" bestFit="1" customWidth="1"/>
    <col min="5378" max="5378" width="16.875" style="22" bestFit="1" customWidth="1"/>
    <col min="5379" max="5379" width="33.75" style="22" bestFit="1" customWidth="1"/>
    <col min="5380" max="5380" width="11.25" style="22" bestFit="1" customWidth="1"/>
    <col min="5381" max="5628" width="9" style="22"/>
    <col min="5629" max="5629" width="11.25" style="22" bestFit="1" customWidth="1"/>
    <col min="5630" max="5630" width="16.875" style="22" bestFit="1" customWidth="1"/>
    <col min="5631" max="5631" width="33.75" style="22" bestFit="1" customWidth="1"/>
    <col min="5632" max="5633" width="11.25" style="22" bestFit="1" customWidth="1"/>
    <col min="5634" max="5634" width="16.875" style="22" bestFit="1" customWidth="1"/>
    <col min="5635" max="5635" width="33.75" style="22" bestFit="1" customWidth="1"/>
    <col min="5636" max="5636" width="11.25" style="22" bestFit="1" customWidth="1"/>
    <col min="5637" max="5884" width="9" style="22"/>
    <col min="5885" max="5885" width="11.25" style="22" bestFit="1" customWidth="1"/>
    <col min="5886" max="5886" width="16.875" style="22" bestFit="1" customWidth="1"/>
    <col min="5887" max="5887" width="33.75" style="22" bestFit="1" customWidth="1"/>
    <col min="5888" max="5889" width="11.25" style="22" bestFit="1" customWidth="1"/>
    <col min="5890" max="5890" width="16.875" style="22" bestFit="1" customWidth="1"/>
    <col min="5891" max="5891" width="33.75" style="22" bestFit="1" customWidth="1"/>
    <col min="5892" max="5892" width="11.25" style="22" bestFit="1" customWidth="1"/>
    <col min="5893" max="6140" width="9" style="22"/>
    <col min="6141" max="6141" width="11.25" style="22" bestFit="1" customWidth="1"/>
    <col min="6142" max="6142" width="16.875" style="22" bestFit="1" customWidth="1"/>
    <col min="6143" max="6143" width="33.75" style="22" bestFit="1" customWidth="1"/>
    <col min="6144" max="6145" width="11.25" style="22" bestFit="1" customWidth="1"/>
    <col min="6146" max="6146" width="16.875" style="22" bestFit="1" customWidth="1"/>
    <col min="6147" max="6147" width="33.75" style="22" bestFit="1" customWidth="1"/>
    <col min="6148" max="6148" width="11.25" style="22" bestFit="1" customWidth="1"/>
    <col min="6149" max="6396" width="9" style="22"/>
    <col min="6397" max="6397" width="11.25" style="22" bestFit="1" customWidth="1"/>
    <col min="6398" max="6398" width="16.875" style="22" bestFit="1" customWidth="1"/>
    <col min="6399" max="6399" width="33.75" style="22" bestFit="1" customWidth="1"/>
    <col min="6400" max="6401" width="11.25" style="22" bestFit="1" customWidth="1"/>
    <col min="6402" max="6402" width="16.875" style="22" bestFit="1" customWidth="1"/>
    <col min="6403" max="6403" width="33.75" style="22" bestFit="1" customWidth="1"/>
    <col min="6404" max="6404" width="11.25" style="22" bestFit="1" customWidth="1"/>
    <col min="6405" max="6652" width="9" style="22"/>
    <col min="6653" max="6653" width="11.25" style="22" bestFit="1" customWidth="1"/>
    <col min="6654" max="6654" width="16.875" style="22" bestFit="1" customWidth="1"/>
    <col min="6655" max="6655" width="33.75" style="22" bestFit="1" customWidth="1"/>
    <col min="6656" max="6657" width="11.25" style="22" bestFit="1" customWidth="1"/>
    <col min="6658" max="6658" width="16.875" style="22" bestFit="1" customWidth="1"/>
    <col min="6659" max="6659" width="33.75" style="22" bestFit="1" customWidth="1"/>
    <col min="6660" max="6660" width="11.25" style="22" bestFit="1" customWidth="1"/>
    <col min="6661" max="6908" width="9" style="22"/>
    <col min="6909" max="6909" width="11.25" style="22" bestFit="1" customWidth="1"/>
    <col min="6910" max="6910" width="16.875" style="22" bestFit="1" customWidth="1"/>
    <col min="6911" max="6911" width="33.75" style="22" bestFit="1" customWidth="1"/>
    <col min="6912" max="6913" width="11.25" style="22" bestFit="1" customWidth="1"/>
    <col min="6914" max="6914" width="16.875" style="22" bestFit="1" customWidth="1"/>
    <col min="6915" max="6915" width="33.75" style="22" bestFit="1" customWidth="1"/>
    <col min="6916" max="6916" width="11.25" style="22" bestFit="1" customWidth="1"/>
    <col min="6917" max="7164" width="9" style="22"/>
    <col min="7165" max="7165" width="11.25" style="22" bestFit="1" customWidth="1"/>
    <col min="7166" max="7166" width="16.875" style="22" bestFit="1" customWidth="1"/>
    <col min="7167" max="7167" width="33.75" style="22" bestFit="1" customWidth="1"/>
    <col min="7168" max="7169" width="11.25" style="22" bestFit="1" customWidth="1"/>
    <col min="7170" max="7170" width="16.875" style="22" bestFit="1" customWidth="1"/>
    <col min="7171" max="7171" width="33.75" style="22" bestFit="1" customWidth="1"/>
    <col min="7172" max="7172" width="11.25" style="22" bestFit="1" customWidth="1"/>
    <col min="7173" max="7420" width="9" style="22"/>
    <col min="7421" max="7421" width="11.25" style="22" bestFit="1" customWidth="1"/>
    <col min="7422" max="7422" width="16.875" style="22" bestFit="1" customWidth="1"/>
    <col min="7423" max="7423" width="33.75" style="22" bestFit="1" customWidth="1"/>
    <col min="7424" max="7425" width="11.25" style="22" bestFit="1" customWidth="1"/>
    <col min="7426" max="7426" width="16.875" style="22" bestFit="1" customWidth="1"/>
    <col min="7427" max="7427" width="33.75" style="22" bestFit="1" customWidth="1"/>
    <col min="7428" max="7428" width="11.25" style="22" bestFit="1" customWidth="1"/>
    <col min="7429" max="7676" width="9" style="22"/>
    <col min="7677" max="7677" width="11.25" style="22" bestFit="1" customWidth="1"/>
    <col min="7678" max="7678" width="16.875" style="22" bestFit="1" customWidth="1"/>
    <col min="7679" max="7679" width="33.75" style="22" bestFit="1" customWidth="1"/>
    <col min="7680" max="7681" width="11.25" style="22" bestFit="1" customWidth="1"/>
    <col min="7682" max="7682" width="16.875" style="22" bestFit="1" customWidth="1"/>
    <col min="7683" max="7683" width="33.75" style="22" bestFit="1" customWidth="1"/>
    <col min="7684" max="7684" width="11.25" style="22" bestFit="1" customWidth="1"/>
    <col min="7685" max="7932" width="9" style="22"/>
    <col min="7933" max="7933" width="11.25" style="22" bestFit="1" customWidth="1"/>
    <col min="7934" max="7934" width="16.875" style="22" bestFit="1" customWidth="1"/>
    <col min="7935" max="7935" width="33.75" style="22" bestFit="1" customWidth="1"/>
    <col min="7936" max="7937" width="11.25" style="22" bestFit="1" customWidth="1"/>
    <col min="7938" max="7938" width="16.875" style="22" bestFit="1" customWidth="1"/>
    <col min="7939" max="7939" width="33.75" style="22" bestFit="1" customWidth="1"/>
    <col min="7940" max="7940" width="11.25" style="22" bestFit="1" customWidth="1"/>
    <col min="7941" max="8188" width="9" style="22"/>
    <col min="8189" max="8189" width="11.25" style="22" bestFit="1" customWidth="1"/>
    <col min="8190" max="8190" width="16.875" style="22" bestFit="1" customWidth="1"/>
    <col min="8191" max="8191" width="33.75" style="22" bestFit="1" customWidth="1"/>
    <col min="8192" max="8193" width="11.25" style="22" bestFit="1" customWidth="1"/>
    <col min="8194" max="8194" width="16.875" style="22" bestFit="1" customWidth="1"/>
    <col min="8195" max="8195" width="33.75" style="22" bestFit="1" customWidth="1"/>
    <col min="8196" max="8196" width="11.25" style="22" bestFit="1" customWidth="1"/>
    <col min="8197" max="8444" width="9" style="22"/>
    <col min="8445" max="8445" width="11.25" style="22" bestFit="1" customWidth="1"/>
    <col min="8446" max="8446" width="16.875" style="22" bestFit="1" customWidth="1"/>
    <col min="8447" max="8447" width="33.75" style="22" bestFit="1" customWidth="1"/>
    <col min="8448" max="8449" width="11.25" style="22" bestFit="1" customWidth="1"/>
    <col min="8450" max="8450" width="16.875" style="22" bestFit="1" customWidth="1"/>
    <col min="8451" max="8451" width="33.75" style="22" bestFit="1" customWidth="1"/>
    <col min="8452" max="8452" width="11.25" style="22" bestFit="1" customWidth="1"/>
    <col min="8453" max="8700" width="9" style="22"/>
    <col min="8701" max="8701" width="11.25" style="22" bestFit="1" customWidth="1"/>
    <col min="8702" max="8702" width="16.875" style="22" bestFit="1" customWidth="1"/>
    <col min="8703" max="8703" width="33.75" style="22" bestFit="1" customWidth="1"/>
    <col min="8704" max="8705" width="11.25" style="22" bestFit="1" customWidth="1"/>
    <col min="8706" max="8706" width="16.875" style="22" bestFit="1" customWidth="1"/>
    <col min="8707" max="8707" width="33.75" style="22" bestFit="1" customWidth="1"/>
    <col min="8708" max="8708" width="11.25" style="22" bestFit="1" customWidth="1"/>
    <col min="8709" max="8956" width="9" style="22"/>
    <col min="8957" max="8957" width="11.25" style="22" bestFit="1" customWidth="1"/>
    <col min="8958" max="8958" width="16.875" style="22" bestFit="1" customWidth="1"/>
    <col min="8959" max="8959" width="33.75" style="22" bestFit="1" customWidth="1"/>
    <col min="8960" max="8961" width="11.25" style="22" bestFit="1" customWidth="1"/>
    <col min="8962" max="8962" width="16.875" style="22" bestFit="1" customWidth="1"/>
    <col min="8963" max="8963" width="33.75" style="22" bestFit="1" customWidth="1"/>
    <col min="8964" max="8964" width="11.25" style="22" bestFit="1" customWidth="1"/>
    <col min="8965" max="9212" width="9" style="22"/>
    <col min="9213" max="9213" width="11.25" style="22" bestFit="1" customWidth="1"/>
    <col min="9214" max="9214" width="16.875" style="22" bestFit="1" customWidth="1"/>
    <col min="9215" max="9215" width="33.75" style="22" bestFit="1" customWidth="1"/>
    <col min="9216" max="9217" width="11.25" style="22" bestFit="1" customWidth="1"/>
    <col min="9218" max="9218" width="16.875" style="22" bestFit="1" customWidth="1"/>
    <col min="9219" max="9219" width="33.75" style="22" bestFit="1" customWidth="1"/>
    <col min="9220" max="9220" width="11.25" style="22" bestFit="1" customWidth="1"/>
    <col min="9221" max="9468" width="9" style="22"/>
    <col min="9469" max="9469" width="11.25" style="22" bestFit="1" customWidth="1"/>
    <col min="9470" max="9470" width="16.875" style="22" bestFit="1" customWidth="1"/>
    <col min="9471" max="9471" width="33.75" style="22" bestFit="1" customWidth="1"/>
    <col min="9472" max="9473" width="11.25" style="22" bestFit="1" customWidth="1"/>
    <col min="9474" max="9474" width="16.875" style="22" bestFit="1" customWidth="1"/>
    <col min="9475" max="9475" width="33.75" style="22" bestFit="1" customWidth="1"/>
    <col min="9476" max="9476" width="11.25" style="22" bestFit="1" customWidth="1"/>
    <col min="9477" max="9724" width="9" style="22"/>
    <col min="9725" max="9725" width="11.25" style="22" bestFit="1" customWidth="1"/>
    <col min="9726" max="9726" width="16.875" style="22" bestFit="1" customWidth="1"/>
    <col min="9727" max="9727" width="33.75" style="22" bestFit="1" customWidth="1"/>
    <col min="9728" max="9729" width="11.25" style="22" bestFit="1" customWidth="1"/>
    <col min="9730" max="9730" width="16.875" style="22" bestFit="1" customWidth="1"/>
    <col min="9731" max="9731" width="33.75" style="22" bestFit="1" customWidth="1"/>
    <col min="9732" max="9732" width="11.25" style="22" bestFit="1" customWidth="1"/>
    <col min="9733" max="9980" width="9" style="22"/>
    <col min="9981" max="9981" width="11.25" style="22" bestFit="1" customWidth="1"/>
    <col min="9982" max="9982" width="16.875" style="22" bestFit="1" customWidth="1"/>
    <col min="9983" max="9983" width="33.75" style="22" bestFit="1" customWidth="1"/>
    <col min="9984" max="9985" width="11.25" style="22" bestFit="1" customWidth="1"/>
    <col min="9986" max="9986" width="16.875" style="22" bestFit="1" customWidth="1"/>
    <col min="9987" max="9987" width="33.75" style="22" bestFit="1" customWidth="1"/>
    <col min="9988" max="9988" width="11.25" style="22" bestFit="1" customWidth="1"/>
    <col min="9989" max="10236" width="9" style="22"/>
    <col min="10237" max="10237" width="11.25" style="22" bestFit="1" customWidth="1"/>
    <col min="10238" max="10238" width="16.875" style="22" bestFit="1" customWidth="1"/>
    <col min="10239" max="10239" width="33.75" style="22" bestFit="1" customWidth="1"/>
    <col min="10240" max="10241" width="11.25" style="22" bestFit="1" customWidth="1"/>
    <col min="10242" max="10242" width="16.875" style="22" bestFit="1" customWidth="1"/>
    <col min="10243" max="10243" width="33.75" style="22" bestFit="1" customWidth="1"/>
    <col min="10244" max="10244" width="11.25" style="22" bestFit="1" customWidth="1"/>
    <col min="10245" max="10492" width="9" style="22"/>
    <col min="10493" max="10493" width="11.25" style="22" bestFit="1" customWidth="1"/>
    <col min="10494" max="10494" width="16.875" style="22" bestFit="1" customWidth="1"/>
    <col min="10495" max="10495" width="33.75" style="22" bestFit="1" customWidth="1"/>
    <col min="10496" max="10497" width="11.25" style="22" bestFit="1" customWidth="1"/>
    <col min="10498" max="10498" width="16.875" style="22" bestFit="1" customWidth="1"/>
    <col min="10499" max="10499" width="33.75" style="22" bestFit="1" customWidth="1"/>
    <col min="10500" max="10500" width="11.25" style="22" bestFit="1" customWidth="1"/>
    <col min="10501" max="10748" width="9" style="22"/>
    <col min="10749" max="10749" width="11.25" style="22" bestFit="1" customWidth="1"/>
    <col min="10750" max="10750" width="16.875" style="22" bestFit="1" customWidth="1"/>
    <col min="10751" max="10751" width="33.75" style="22" bestFit="1" customWidth="1"/>
    <col min="10752" max="10753" width="11.25" style="22" bestFit="1" customWidth="1"/>
    <col min="10754" max="10754" width="16.875" style="22" bestFit="1" customWidth="1"/>
    <col min="10755" max="10755" width="33.75" style="22" bestFit="1" customWidth="1"/>
    <col min="10756" max="10756" width="11.25" style="22" bestFit="1" customWidth="1"/>
    <col min="10757" max="11004" width="9" style="22"/>
    <col min="11005" max="11005" width="11.25" style="22" bestFit="1" customWidth="1"/>
    <col min="11006" max="11006" width="16.875" style="22" bestFit="1" customWidth="1"/>
    <col min="11007" max="11007" width="33.75" style="22" bestFit="1" customWidth="1"/>
    <col min="11008" max="11009" width="11.25" style="22" bestFit="1" customWidth="1"/>
    <col min="11010" max="11010" width="16.875" style="22" bestFit="1" customWidth="1"/>
    <col min="11011" max="11011" width="33.75" style="22" bestFit="1" customWidth="1"/>
    <col min="11012" max="11012" width="11.25" style="22" bestFit="1" customWidth="1"/>
    <col min="11013" max="11260" width="9" style="22"/>
    <col min="11261" max="11261" width="11.25" style="22" bestFit="1" customWidth="1"/>
    <col min="11262" max="11262" width="16.875" style="22" bestFit="1" customWidth="1"/>
    <col min="11263" max="11263" width="33.75" style="22" bestFit="1" customWidth="1"/>
    <col min="11264" max="11265" width="11.25" style="22" bestFit="1" customWidth="1"/>
    <col min="11266" max="11266" width="16.875" style="22" bestFit="1" customWidth="1"/>
    <col min="11267" max="11267" width="33.75" style="22" bestFit="1" customWidth="1"/>
    <col min="11268" max="11268" width="11.25" style="22" bestFit="1" customWidth="1"/>
    <col min="11269" max="11516" width="9" style="22"/>
    <col min="11517" max="11517" width="11.25" style="22" bestFit="1" customWidth="1"/>
    <col min="11518" max="11518" width="16.875" style="22" bestFit="1" customWidth="1"/>
    <col min="11519" max="11519" width="33.75" style="22" bestFit="1" customWidth="1"/>
    <col min="11520" max="11521" width="11.25" style="22" bestFit="1" customWidth="1"/>
    <col min="11522" max="11522" width="16.875" style="22" bestFit="1" customWidth="1"/>
    <col min="11523" max="11523" width="33.75" style="22" bestFit="1" customWidth="1"/>
    <col min="11524" max="11524" width="11.25" style="22" bestFit="1" customWidth="1"/>
    <col min="11525" max="11772" width="9" style="22"/>
    <col min="11773" max="11773" width="11.25" style="22" bestFit="1" customWidth="1"/>
    <col min="11774" max="11774" width="16.875" style="22" bestFit="1" customWidth="1"/>
    <col min="11775" max="11775" width="33.75" style="22" bestFit="1" customWidth="1"/>
    <col min="11776" max="11777" width="11.25" style="22" bestFit="1" customWidth="1"/>
    <col min="11778" max="11778" width="16.875" style="22" bestFit="1" customWidth="1"/>
    <col min="11779" max="11779" width="33.75" style="22" bestFit="1" customWidth="1"/>
    <col min="11780" max="11780" width="11.25" style="22" bestFit="1" customWidth="1"/>
    <col min="11781" max="12028" width="9" style="22"/>
    <col min="12029" max="12029" width="11.25" style="22" bestFit="1" customWidth="1"/>
    <col min="12030" max="12030" width="16.875" style="22" bestFit="1" customWidth="1"/>
    <col min="12031" max="12031" width="33.75" style="22" bestFit="1" customWidth="1"/>
    <col min="12032" max="12033" width="11.25" style="22" bestFit="1" customWidth="1"/>
    <col min="12034" max="12034" width="16.875" style="22" bestFit="1" customWidth="1"/>
    <col min="12035" max="12035" width="33.75" style="22" bestFit="1" customWidth="1"/>
    <col min="12036" max="12036" width="11.25" style="22" bestFit="1" customWidth="1"/>
    <col min="12037" max="12284" width="9" style="22"/>
    <col min="12285" max="12285" width="11.25" style="22" bestFit="1" customWidth="1"/>
    <col min="12286" max="12286" width="16.875" style="22" bestFit="1" customWidth="1"/>
    <col min="12287" max="12287" width="33.75" style="22" bestFit="1" customWidth="1"/>
    <col min="12288" max="12289" width="11.25" style="22" bestFit="1" customWidth="1"/>
    <col min="12290" max="12290" width="16.875" style="22" bestFit="1" customWidth="1"/>
    <col min="12291" max="12291" width="33.75" style="22" bestFit="1" customWidth="1"/>
    <col min="12292" max="12292" width="11.25" style="22" bestFit="1" customWidth="1"/>
    <col min="12293" max="12540" width="9" style="22"/>
    <col min="12541" max="12541" width="11.25" style="22" bestFit="1" customWidth="1"/>
    <col min="12542" max="12542" width="16.875" style="22" bestFit="1" customWidth="1"/>
    <col min="12543" max="12543" width="33.75" style="22" bestFit="1" customWidth="1"/>
    <col min="12544" max="12545" width="11.25" style="22" bestFit="1" customWidth="1"/>
    <col min="12546" max="12546" width="16.875" style="22" bestFit="1" customWidth="1"/>
    <col min="12547" max="12547" width="33.75" style="22" bestFit="1" customWidth="1"/>
    <col min="12548" max="12548" width="11.25" style="22" bestFit="1" customWidth="1"/>
    <col min="12549" max="12796" width="9" style="22"/>
    <col min="12797" max="12797" width="11.25" style="22" bestFit="1" customWidth="1"/>
    <col min="12798" max="12798" width="16.875" style="22" bestFit="1" customWidth="1"/>
    <col min="12799" max="12799" width="33.75" style="22" bestFit="1" customWidth="1"/>
    <col min="12800" max="12801" width="11.25" style="22" bestFit="1" customWidth="1"/>
    <col min="12802" max="12802" width="16.875" style="22" bestFit="1" customWidth="1"/>
    <col min="12803" max="12803" width="33.75" style="22" bestFit="1" customWidth="1"/>
    <col min="12804" max="12804" width="11.25" style="22" bestFit="1" customWidth="1"/>
    <col min="12805" max="13052" width="9" style="22"/>
    <col min="13053" max="13053" width="11.25" style="22" bestFit="1" customWidth="1"/>
    <col min="13054" max="13054" width="16.875" style="22" bestFit="1" customWidth="1"/>
    <col min="13055" max="13055" width="33.75" style="22" bestFit="1" customWidth="1"/>
    <col min="13056" max="13057" width="11.25" style="22" bestFit="1" customWidth="1"/>
    <col min="13058" max="13058" width="16.875" style="22" bestFit="1" customWidth="1"/>
    <col min="13059" max="13059" width="33.75" style="22" bestFit="1" customWidth="1"/>
    <col min="13060" max="13060" width="11.25" style="22" bestFit="1" customWidth="1"/>
    <col min="13061" max="13308" width="9" style="22"/>
    <col min="13309" max="13309" width="11.25" style="22" bestFit="1" customWidth="1"/>
    <col min="13310" max="13310" width="16.875" style="22" bestFit="1" customWidth="1"/>
    <col min="13311" max="13311" width="33.75" style="22" bestFit="1" customWidth="1"/>
    <col min="13312" max="13313" width="11.25" style="22" bestFit="1" customWidth="1"/>
    <col min="13314" max="13314" width="16.875" style="22" bestFit="1" customWidth="1"/>
    <col min="13315" max="13315" width="33.75" style="22" bestFit="1" customWidth="1"/>
    <col min="13316" max="13316" width="11.25" style="22" bestFit="1" customWidth="1"/>
    <col min="13317" max="13564" width="9" style="22"/>
    <col min="13565" max="13565" width="11.25" style="22" bestFit="1" customWidth="1"/>
    <col min="13566" max="13566" width="16.875" style="22" bestFit="1" customWidth="1"/>
    <col min="13567" max="13567" width="33.75" style="22" bestFit="1" customWidth="1"/>
    <col min="13568" max="13569" width="11.25" style="22" bestFit="1" customWidth="1"/>
    <col min="13570" max="13570" width="16.875" style="22" bestFit="1" customWidth="1"/>
    <col min="13571" max="13571" width="33.75" style="22" bestFit="1" customWidth="1"/>
    <col min="13572" max="13572" width="11.25" style="22" bestFit="1" customWidth="1"/>
    <col min="13573" max="13820" width="9" style="22"/>
    <col min="13821" max="13821" width="11.25" style="22" bestFit="1" customWidth="1"/>
    <col min="13822" max="13822" width="16.875" style="22" bestFit="1" customWidth="1"/>
    <col min="13823" max="13823" width="33.75" style="22" bestFit="1" customWidth="1"/>
    <col min="13824" max="13825" width="11.25" style="22" bestFit="1" customWidth="1"/>
    <col min="13826" max="13826" width="16.875" style="22" bestFit="1" customWidth="1"/>
    <col min="13827" max="13827" width="33.75" style="22" bestFit="1" customWidth="1"/>
    <col min="13828" max="13828" width="11.25" style="22" bestFit="1" customWidth="1"/>
    <col min="13829" max="14076" width="9" style="22"/>
    <col min="14077" max="14077" width="11.25" style="22" bestFit="1" customWidth="1"/>
    <col min="14078" max="14078" width="16.875" style="22" bestFit="1" customWidth="1"/>
    <col min="14079" max="14079" width="33.75" style="22" bestFit="1" customWidth="1"/>
    <col min="14080" max="14081" width="11.25" style="22" bestFit="1" customWidth="1"/>
    <col min="14082" max="14082" width="16.875" style="22" bestFit="1" customWidth="1"/>
    <col min="14083" max="14083" width="33.75" style="22" bestFit="1" customWidth="1"/>
    <col min="14084" max="14084" width="11.25" style="22" bestFit="1" customWidth="1"/>
    <col min="14085" max="14332" width="9" style="22"/>
    <col min="14333" max="14333" width="11.25" style="22" bestFit="1" customWidth="1"/>
    <col min="14334" max="14334" width="16.875" style="22" bestFit="1" customWidth="1"/>
    <col min="14335" max="14335" width="33.75" style="22" bestFit="1" customWidth="1"/>
    <col min="14336" max="14337" width="11.25" style="22" bestFit="1" customWidth="1"/>
    <col min="14338" max="14338" width="16.875" style="22" bestFit="1" customWidth="1"/>
    <col min="14339" max="14339" width="33.75" style="22" bestFit="1" customWidth="1"/>
    <col min="14340" max="14340" width="11.25" style="22" bestFit="1" customWidth="1"/>
    <col min="14341" max="14588" width="9" style="22"/>
    <col min="14589" max="14589" width="11.25" style="22" bestFit="1" customWidth="1"/>
    <col min="14590" max="14590" width="16.875" style="22" bestFit="1" customWidth="1"/>
    <col min="14591" max="14591" width="33.75" style="22" bestFit="1" customWidth="1"/>
    <col min="14592" max="14593" width="11.25" style="22" bestFit="1" customWidth="1"/>
    <col min="14594" max="14594" width="16.875" style="22" bestFit="1" customWidth="1"/>
    <col min="14595" max="14595" width="33.75" style="22" bestFit="1" customWidth="1"/>
    <col min="14596" max="14596" width="11.25" style="22" bestFit="1" customWidth="1"/>
    <col min="14597" max="14844" width="9" style="22"/>
    <col min="14845" max="14845" width="11.25" style="22" bestFit="1" customWidth="1"/>
    <col min="14846" max="14846" width="16.875" style="22" bestFit="1" customWidth="1"/>
    <col min="14847" max="14847" width="33.75" style="22" bestFit="1" customWidth="1"/>
    <col min="14848" max="14849" width="11.25" style="22" bestFit="1" customWidth="1"/>
    <col min="14850" max="14850" width="16.875" style="22" bestFit="1" customWidth="1"/>
    <col min="14851" max="14851" width="33.75" style="22" bestFit="1" customWidth="1"/>
    <col min="14852" max="14852" width="11.25" style="22" bestFit="1" customWidth="1"/>
    <col min="14853" max="15100" width="9" style="22"/>
    <col min="15101" max="15101" width="11.25" style="22" bestFit="1" customWidth="1"/>
    <col min="15102" max="15102" width="16.875" style="22" bestFit="1" customWidth="1"/>
    <col min="15103" max="15103" width="33.75" style="22" bestFit="1" customWidth="1"/>
    <col min="15104" max="15105" width="11.25" style="22" bestFit="1" customWidth="1"/>
    <col min="15106" max="15106" width="16.875" style="22" bestFit="1" customWidth="1"/>
    <col min="15107" max="15107" width="33.75" style="22" bestFit="1" customWidth="1"/>
    <col min="15108" max="15108" width="11.25" style="22" bestFit="1" customWidth="1"/>
    <col min="15109" max="15356" width="9" style="22"/>
    <col min="15357" max="15357" width="11.25" style="22" bestFit="1" customWidth="1"/>
    <col min="15358" max="15358" width="16.875" style="22" bestFit="1" customWidth="1"/>
    <col min="15359" max="15359" width="33.75" style="22" bestFit="1" customWidth="1"/>
    <col min="15360" max="15361" width="11.25" style="22" bestFit="1" customWidth="1"/>
    <col min="15362" max="15362" width="16.875" style="22" bestFit="1" customWidth="1"/>
    <col min="15363" max="15363" width="33.75" style="22" bestFit="1" customWidth="1"/>
    <col min="15364" max="15364" width="11.25" style="22" bestFit="1" customWidth="1"/>
    <col min="15365" max="15612" width="9" style="22"/>
    <col min="15613" max="15613" width="11.25" style="22" bestFit="1" customWidth="1"/>
    <col min="15614" max="15614" width="16.875" style="22" bestFit="1" customWidth="1"/>
    <col min="15615" max="15615" width="33.75" style="22" bestFit="1" customWidth="1"/>
    <col min="15616" max="15617" width="11.25" style="22" bestFit="1" customWidth="1"/>
    <col min="15618" max="15618" width="16.875" style="22" bestFit="1" customWidth="1"/>
    <col min="15619" max="15619" width="33.75" style="22" bestFit="1" customWidth="1"/>
    <col min="15620" max="15620" width="11.25" style="22" bestFit="1" customWidth="1"/>
    <col min="15621" max="15868" width="9" style="22"/>
    <col min="15869" max="15869" width="11.25" style="22" bestFit="1" customWidth="1"/>
    <col min="15870" max="15870" width="16.875" style="22" bestFit="1" customWidth="1"/>
    <col min="15871" max="15871" width="33.75" style="22" bestFit="1" customWidth="1"/>
    <col min="15872" max="15873" width="11.25" style="22" bestFit="1" customWidth="1"/>
    <col min="15874" max="15874" width="16.875" style="22" bestFit="1" customWidth="1"/>
    <col min="15875" max="15875" width="33.75" style="22" bestFit="1" customWidth="1"/>
    <col min="15876" max="15876" width="11.25" style="22" bestFit="1" customWidth="1"/>
    <col min="15877" max="16124" width="9" style="22"/>
    <col min="16125" max="16125" width="11.25" style="22" bestFit="1" customWidth="1"/>
    <col min="16126" max="16126" width="16.875" style="22" bestFit="1" customWidth="1"/>
    <col min="16127" max="16127" width="33.75" style="22" bestFit="1" customWidth="1"/>
    <col min="16128" max="16129" width="11.25" style="22" bestFit="1" customWidth="1"/>
    <col min="16130" max="16130" width="16.875" style="22" bestFit="1" customWidth="1"/>
    <col min="16131" max="16131" width="33.75" style="22" bestFit="1" customWidth="1"/>
    <col min="16132" max="16132" width="11.25" style="22" bestFit="1" customWidth="1"/>
    <col min="16133" max="16384" width="9" style="22"/>
  </cols>
  <sheetData>
    <row r="2" spans="1:4" ht="19.8">
      <c r="A2" s="21" t="s">
        <v>1091</v>
      </c>
    </row>
    <row r="3" spans="1:4" ht="32.4">
      <c r="A3" s="23" t="s">
        <v>310</v>
      </c>
      <c r="B3" s="23" t="s">
        <v>434</v>
      </c>
      <c r="C3" s="48" t="s">
        <v>435</v>
      </c>
      <c r="D3" s="23" t="s">
        <v>346</v>
      </c>
    </row>
    <row r="4" spans="1:4" ht="16.2">
      <c r="A4" s="24" t="s">
        <v>38</v>
      </c>
      <c r="B4" s="24" t="s">
        <v>691</v>
      </c>
      <c r="C4" s="78" t="s">
        <v>714</v>
      </c>
      <c r="D4" s="20">
        <v>943</v>
      </c>
    </row>
    <row r="5" spans="1:4" ht="16.2">
      <c r="A5" s="24" t="s">
        <v>48</v>
      </c>
      <c r="B5" s="24" t="s">
        <v>689</v>
      </c>
      <c r="C5" s="78" t="s">
        <v>810</v>
      </c>
      <c r="D5" s="20">
        <v>573</v>
      </c>
    </row>
    <row r="6" spans="1:4" ht="16.2">
      <c r="A6" s="24" t="s">
        <v>47</v>
      </c>
      <c r="B6" s="24" t="s">
        <v>726</v>
      </c>
      <c r="C6" s="78" t="s">
        <v>743</v>
      </c>
      <c r="D6" s="20">
        <v>555</v>
      </c>
    </row>
    <row r="7" spans="1:4" ht="16.2">
      <c r="A7" s="24" t="s">
        <v>46</v>
      </c>
      <c r="B7" s="24" t="s">
        <v>708</v>
      </c>
      <c r="C7" s="78" t="s">
        <v>723</v>
      </c>
      <c r="D7" s="20">
        <v>530</v>
      </c>
    </row>
    <row r="8" spans="1:4" ht="16.2">
      <c r="A8" s="24" t="s">
        <v>26</v>
      </c>
      <c r="B8" s="24" t="s">
        <v>727</v>
      </c>
      <c r="C8" s="78" t="s">
        <v>811</v>
      </c>
      <c r="D8" s="20">
        <v>431</v>
      </c>
    </row>
    <row r="9" spans="1:4" ht="16.2">
      <c r="A9" s="24" t="s">
        <v>44</v>
      </c>
      <c r="B9" s="24" t="s">
        <v>407</v>
      </c>
      <c r="C9" s="78" t="s">
        <v>688</v>
      </c>
      <c r="D9" s="20">
        <v>383</v>
      </c>
    </row>
    <row r="10" spans="1:4" ht="16.2">
      <c r="A10" s="24" t="s">
        <v>70</v>
      </c>
      <c r="B10" s="24" t="s">
        <v>707</v>
      </c>
      <c r="C10" s="78" t="s">
        <v>722</v>
      </c>
      <c r="D10" s="20">
        <v>374</v>
      </c>
    </row>
    <row r="11" spans="1:4" ht="16.2">
      <c r="A11" s="24" t="s">
        <v>20</v>
      </c>
      <c r="B11" s="24" t="s">
        <v>729</v>
      </c>
      <c r="C11" s="78" t="s">
        <v>812</v>
      </c>
      <c r="D11" s="20">
        <v>304</v>
      </c>
    </row>
    <row r="12" spans="1:4" ht="16.2">
      <c r="A12" s="24" t="s">
        <v>94</v>
      </c>
      <c r="B12" s="24" t="s">
        <v>730</v>
      </c>
      <c r="C12" s="78" t="s">
        <v>813</v>
      </c>
      <c r="D12" s="20">
        <v>297</v>
      </c>
    </row>
    <row r="13" spans="1:4" ht="16.2">
      <c r="A13" s="24" t="s">
        <v>86</v>
      </c>
      <c r="B13" s="24" t="s">
        <v>732</v>
      </c>
      <c r="C13" s="78" t="s">
        <v>747</v>
      </c>
      <c r="D13" s="20">
        <v>272</v>
      </c>
    </row>
    <row r="14" spans="1:4" ht="16.2">
      <c r="A14" s="24" t="s">
        <v>45</v>
      </c>
      <c r="B14" s="24" t="s">
        <v>733</v>
      </c>
      <c r="C14" s="78" t="s">
        <v>814</v>
      </c>
      <c r="D14" s="20">
        <v>212</v>
      </c>
    </row>
    <row r="15" spans="1:4" ht="16.2">
      <c r="A15" s="24" t="s">
        <v>88</v>
      </c>
      <c r="B15" s="24" t="s">
        <v>807</v>
      </c>
      <c r="C15" s="78" t="s">
        <v>1093</v>
      </c>
      <c r="D15" s="20">
        <v>209</v>
      </c>
    </row>
    <row r="16" spans="1:4" ht="16.2">
      <c r="A16" s="24" t="s">
        <v>19</v>
      </c>
      <c r="B16" s="24" t="s">
        <v>734</v>
      </c>
      <c r="C16" s="78" t="s">
        <v>815</v>
      </c>
      <c r="D16" s="20">
        <v>207</v>
      </c>
    </row>
    <row r="17" spans="1:4" ht="16.2">
      <c r="A17" s="24" t="s">
        <v>62</v>
      </c>
      <c r="B17" s="24" t="s">
        <v>737</v>
      </c>
      <c r="C17" s="78" t="s">
        <v>816</v>
      </c>
      <c r="D17" s="20">
        <v>203</v>
      </c>
    </row>
    <row r="18" spans="1:4" ht="16.2">
      <c r="A18" s="24" t="s">
        <v>66</v>
      </c>
      <c r="B18" s="24" t="s">
        <v>735</v>
      </c>
      <c r="C18" s="78" t="s">
        <v>817</v>
      </c>
      <c r="D18" s="20">
        <v>201</v>
      </c>
    </row>
    <row r="19" spans="1:4" ht="16.2">
      <c r="A19" s="24" t="s">
        <v>64</v>
      </c>
      <c r="B19" s="24" t="s">
        <v>742</v>
      </c>
      <c r="C19" s="78" t="s">
        <v>757</v>
      </c>
      <c r="D19" s="20">
        <v>183</v>
      </c>
    </row>
    <row r="20" spans="1:4" ht="16.2">
      <c r="A20" s="24" t="s">
        <v>98</v>
      </c>
      <c r="B20" s="24" t="s">
        <v>740</v>
      </c>
      <c r="C20" s="78" t="s">
        <v>755</v>
      </c>
      <c r="D20" s="20">
        <v>179</v>
      </c>
    </row>
    <row r="21" spans="1:4" ht="16.2">
      <c r="A21" s="24" t="s">
        <v>96</v>
      </c>
      <c r="B21" s="24" t="s">
        <v>808</v>
      </c>
      <c r="C21" s="78" t="s">
        <v>1092</v>
      </c>
      <c r="D21" s="20">
        <v>174</v>
      </c>
    </row>
    <row r="22" spans="1:4" ht="16.2">
      <c r="A22" s="24" t="s">
        <v>113</v>
      </c>
      <c r="B22" s="24" t="s">
        <v>809</v>
      </c>
      <c r="C22" s="78" t="s">
        <v>818</v>
      </c>
      <c r="D22" s="20">
        <v>173</v>
      </c>
    </row>
    <row r="23" spans="1:4" ht="16.2">
      <c r="A23" s="24" t="s">
        <v>85</v>
      </c>
      <c r="B23" s="24" t="s">
        <v>736</v>
      </c>
      <c r="C23" s="78" t="s">
        <v>819</v>
      </c>
      <c r="D23" s="20">
        <v>170</v>
      </c>
    </row>
    <row r="25" spans="1:4" s="29" customFormat="1" ht="12.6">
      <c r="A25" s="28" t="s">
        <v>650</v>
      </c>
    </row>
    <row r="26" spans="1:4" s="29" customFormat="1" ht="51.6" customHeight="1">
      <c r="A26" s="30" t="s">
        <v>71</v>
      </c>
      <c r="B26" s="113" t="s">
        <v>1090</v>
      </c>
      <c r="C26" s="92"/>
      <c r="D26" s="92"/>
    </row>
  </sheetData>
  <mergeCells count="1">
    <mergeCell ref="B26:D26"/>
  </mergeCells>
  <phoneticPr fontId="2" type="noConversion"/>
  <pageMargins left="0.7" right="0.7" top="0.75" bottom="0.75" header="0.3" footer="0.3"/>
  <pageSetup paperSize="9" scale="81"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9"/>
  <sheetViews>
    <sheetView view="pageBreakPreview" topLeftCell="A4" zoomScaleNormal="85" zoomScaleSheetLayoutView="100" workbookViewId="0">
      <selection activeCell="C22" sqref="C22"/>
    </sheetView>
  </sheetViews>
  <sheetFormatPr defaultRowHeight="15"/>
  <cols>
    <col min="1" max="1" width="10.25" style="17" customWidth="1"/>
    <col min="2" max="2" width="13.25" style="17" customWidth="1"/>
    <col min="3" max="3" width="61.5" style="17" customWidth="1"/>
    <col min="4" max="4" width="9.625" style="17" customWidth="1"/>
    <col min="5" max="252" width="9" style="17"/>
    <col min="253" max="253" width="11.25" style="17" bestFit="1" customWidth="1"/>
    <col min="254" max="254" width="16.875" style="17" bestFit="1" customWidth="1"/>
    <col min="255" max="255" width="33.75" style="17" bestFit="1" customWidth="1"/>
    <col min="256" max="257" width="11.25" style="17" bestFit="1" customWidth="1"/>
    <col min="258" max="258" width="16.875" style="17" bestFit="1" customWidth="1"/>
    <col min="259" max="259" width="33.75" style="17" bestFit="1" customWidth="1"/>
    <col min="260" max="260" width="11.25" style="17" bestFit="1" customWidth="1"/>
    <col min="261" max="508" width="9" style="17"/>
    <col min="509" max="509" width="11.25" style="17" bestFit="1" customWidth="1"/>
    <col min="510" max="510" width="16.875" style="17" bestFit="1" customWidth="1"/>
    <col min="511" max="511" width="33.75" style="17" bestFit="1" customWidth="1"/>
    <col min="512" max="513" width="11.25" style="17" bestFit="1" customWidth="1"/>
    <col min="514" max="514" width="16.875" style="17" bestFit="1" customWidth="1"/>
    <col min="515" max="515" width="33.75" style="17" bestFit="1" customWidth="1"/>
    <col min="516" max="516" width="11.25" style="17" bestFit="1" customWidth="1"/>
    <col min="517" max="764" width="9" style="17"/>
    <col min="765" max="765" width="11.25" style="17" bestFit="1" customWidth="1"/>
    <col min="766" max="766" width="16.875" style="17" bestFit="1" customWidth="1"/>
    <col min="767" max="767" width="33.75" style="17" bestFit="1" customWidth="1"/>
    <col min="768" max="769" width="11.25" style="17" bestFit="1" customWidth="1"/>
    <col min="770" max="770" width="16.875" style="17" bestFit="1" customWidth="1"/>
    <col min="771" max="771" width="33.75" style="17" bestFit="1" customWidth="1"/>
    <col min="772" max="772" width="11.25" style="17" bestFit="1" customWidth="1"/>
    <col min="773" max="1020" width="9" style="17"/>
    <col min="1021" max="1021" width="11.25" style="17" bestFit="1" customWidth="1"/>
    <col min="1022" max="1022" width="16.875" style="17" bestFit="1" customWidth="1"/>
    <col min="1023" max="1023" width="33.75" style="17" bestFit="1" customWidth="1"/>
    <col min="1024" max="1025" width="11.25" style="17" bestFit="1" customWidth="1"/>
    <col min="1026" max="1026" width="16.875" style="17" bestFit="1" customWidth="1"/>
    <col min="1027" max="1027" width="33.75" style="17" bestFit="1" customWidth="1"/>
    <col min="1028" max="1028" width="11.25" style="17" bestFit="1" customWidth="1"/>
    <col min="1029" max="1276" width="9" style="17"/>
    <col min="1277" max="1277" width="11.25" style="17" bestFit="1" customWidth="1"/>
    <col min="1278" max="1278" width="16.875" style="17" bestFit="1" customWidth="1"/>
    <col min="1279" max="1279" width="33.75" style="17" bestFit="1" customWidth="1"/>
    <col min="1280" max="1281" width="11.25" style="17" bestFit="1" customWidth="1"/>
    <col min="1282" max="1282" width="16.875" style="17" bestFit="1" customWidth="1"/>
    <col min="1283" max="1283" width="33.75" style="17" bestFit="1" customWidth="1"/>
    <col min="1284" max="1284" width="11.25" style="17" bestFit="1" customWidth="1"/>
    <col min="1285" max="1532" width="9" style="17"/>
    <col min="1533" max="1533" width="11.25" style="17" bestFit="1" customWidth="1"/>
    <col min="1534" max="1534" width="16.875" style="17" bestFit="1" customWidth="1"/>
    <col min="1535" max="1535" width="33.75" style="17" bestFit="1" customWidth="1"/>
    <col min="1536" max="1537" width="11.25" style="17" bestFit="1" customWidth="1"/>
    <col min="1538" max="1538" width="16.875" style="17" bestFit="1" customWidth="1"/>
    <col min="1539" max="1539" width="33.75" style="17" bestFit="1" customWidth="1"/>
    <col min="1540" max="1540" width="11.25" style="17" bestFit="1" customWidth="1"/>
    <col min="1541" max="1788" width="9" style="17"/>
    <col min="1789" max="1789" width="11.25" style="17" bestFit="1" customWidth="1"/>
    <col min="1790" max="1790" width="16.875" style="17" bestFit="1" customWidth="1"/>
    <col min="1791" max="1791" width="33.75" style="17" bestFit="1" customWidth="1"/>
    <col min="1792" max="1793" width="11.25" style="17" bestFit="1" customWidth="1"/>
    <col min="1794" max="1794" width="16.875" style="17" bestFit="1" customWidth="1"/>
    <col min="1795" max="1795" width="33.75" style="17" bestFit="1" customWidth="1"/>
    <col min="1796" max="1796" width="11.25" style="17" bestFit="1" customWidth="1"/>
    <col min="1797" max="2044" width="9" style="17"/>
    <col min="2045" max="2045" width="11.25" style="17" bestFit="1" customWidth="1"/>
    <col min="2046" max="2046" width="16.875" style="17" bestFit="1" customWidth="1"/>
    <col min="2047" max="2047" width="33.75" style="17" bestFit="1" customWidth="1"/>
    <col min="2048" max="2049" width="11.25" style="17" bestFit="1" customWidth="1"/>
    <col min="2050" max="2050" width="16.875" style="17" bestFit="1" customWidth="1"/>
    <col min="2051" max="2051" width="33.75" style="17" bestFit="1" customWidth="1"/>
    <col min="2052" max="2052" width="11.25" style="17" bestFit="1" customWidth="1"/>
    <col min="2053" max="2300" width="9" style="17"/>
    <col min="2301" max="2301" width="11.25" style="17" bestFit="1" customWidth="1"/>
    <col min="2302" max="2302" width="16.875" style="17" bestFit="1" customWidth="1"/>
    <col min="2303" max="2303" width="33.75" style="17" bestFit="1" customWidth="1"/>
    <col min="2304" max="2305" width="11.25" style="17" bestFit="1" customWidth="1"/>
    <col min="2306" max="2306" width="16.875" style="17" bestFit="1" customWidth="1"/>
    <col min="2307" max="2307" width="33.75" style="17" bestFit="1" customWidth="1"/>
    <col min="2308" max="2308" width="11.25" style="17" bestFit="1" customWidth="1"/>
    <col min="2309" max="2556" width="9" style="17"/>
    <col min="2557" max="2557" width="11.25" style="17" bestFit="1" customWidth="1"/>
    <col min="2558" max="2558" width="16.875" style="17" bestFit="1" customWidth="1"/>
    <col min="2559" max="2559" width="33.75" style="17" bestFit="1" customWidth="1"/>
    <col min="2560" max="2561" width="11.25" style="17" bestFit="1" customWidth="1"/>
    <col min="2562" max="2562" width="16.875" style="17" bestFit="1" customWidth="1"/>
    <col min="2563" max="2563" width="33.75" style="17" bestFit="1" customWidth="1"/>
    <col min="2564" max="2564" width="11.25" style="17" bestFit="1" customWidth="1"/>
    <col min="2565" max="2812" width="9" style="17"/>
    <col min="2813" max="2813" width="11.25" style="17" bestFit="1" customWidth="1"/>
    <col min="2814" max="2814" width="16.875" style="17" bestFit="1" customWidth="1"/>
    <col min="2815" max="2815" width="33.75" style="17" bestFit="1" customWidth="1"/>
    <col min="2816" max="2817" width="11.25" style="17" bestFit="1" customWidth="1"/>
    <col min="2818" max="2818" width="16.875" style="17" bestFit="1" customWidth="1"/>
    <col min="2819" max="2819" width="33.75" style="17" bestFit="1" customWidth="1"/>
    <col min="2820" max="2820" width="11.25" style="17" bestFit="1" customWidth="1"/>
    <col min="2821" max="3068" width="9" style="17"/>
    <col min="3069" max="3069" width="11.25" style="17" bestFit="1" customWidth="1"/>
    <col min="3070" max="3070" width="16.875" style="17" bestFit="1" customWidth="1"/>
    <col min="3071" max="3071" width="33.75" style="17" bestFit="1" customWidth="1"/>
    <col min="3072" max="3073" width="11.25" style="17" bestFit="1" customWidth="1"/>
    <col min="3074" max="3074" width="16.875" style="17" bestFit="1" customWidth="1"/>
    <col min="3075" max="3075" width="33.75" style="17" bestFit="1" customWidth="1"/>
    <col min="3076" max="3076" width="11.25" style="17" bestFit="1" customWidth="1"/>
    <col min="3077" max="3324" width="9" style="17"/>
    <col min="3325" max="3325" width="11.25" style="17" bestFit="1" customWidth="1"/>
    <col min="3326" max="3326" width="16.875" style="17" bestFit="1" customWidth="1"/>
    <col min="3327" max="3327" width="33.75" style="17" bestFit="1" customWidth="1"/>
    <col min="3328" max="3329" width="11.25" style="17" bestFit="1" customWidth="1"/>
    <col min="3330" max="3330" width="16.875" style="17" bestFit="1" customWidth="1"/>
    <col min="3331" max="3331" width="33.75" style="17" bestFit="1" customWidth="1"/>
    <col min="3332" max="3332" width="11.25" style="17" bestFit="1" customWidth="1"/>
    <col min="3333" max="3580" width="9" style="17"/>
    <col min="3581" max="3581" width="11.25" style="17" bestFit="1" customWidth="1"/>
    <col min="3582" max="3582" width="16.875" style="17" bestFit="1" customWidth="1"/>
    <col min="3583" max="3583" width="33.75" style="17" bestFit="1" customWidth="1"/>
    <col min="3584" max="3585" width="11.25" style="17" bestFit="1" customWidth="1"/>
    <col min="3586" max="3586" width="16.875" style="17" bestFit="1" customWidth="1"/>
    <col min="3587" max="3587" width="33.75" style="17" bestFit="1" customWidth="1"/>
    <col min="3588" max="3588" width="11.25" style="17" bestFit="1" customWidth="1"/>
    <col min="3589" max="3836" width="9" style="17"/>
    <col min="3837" max="3837" width="11.25" style="17" bestFit="1" customWidth="1"/>
    <col min="3838" max="3838" width="16.875" style="17" bestFit="1" customWidth="1"/>
    <col min="3839" max="3839" width="33.75" style="17" bestFit="1" customWidth="1"/>
    <col min="3840" max="3841" width="11.25" style="17" bestFit="1" customWidth="1"/>
    <col min="3842" max="3842" width="16.875" style="17" bestFit="1" customWidth="1"/>
    <col min="3843" max="3843" width="33.75" style="17" bestFit="1" customWidth="1"/>
    <col min="3844" max="3844" width="11.25" style="17" bestFit="1" customWidth="1"/>
    <col min="3845" max="4092" width="9" style="17"/>
    <col min="4093" max="4093" width="11.25" style="17" bestFit="1" customWidth="1"/>
    <col min="4094" max="4094" width="16.875" style="17" bestFit="1" customWidth="1"/>
    <col min="4095" max="4095" width="33.75" style="17" bestFit="1" customWidth="1"/>
    <col min="4096" max="4097" width="11.25" style="17" bestFit="1" customWidth="1"/>
    <col min="4098" max="4098" width="16.875" style="17" bestFit="1" customWidth="1"/>
    <col min="4099" max="4099" width="33.75" style="17" bestFit="1" customWidth="1"/>
    <col min="4100" max="4100" width="11.25" style="17" bestFit="1" customWidth="1"/>
    <col min="4101" max="4348" width="9" style="17"/>
    <col min="4349" max="4349" width="11.25" style="17" bestFit="1" customWidth="1"/>
    <col min="4350" max="4350" width="16.875" style="17" bestFit="1" customWidth="1"/>
    <col min="4351" max="4351" width="33.75" style="17" bestFit="1" customWidth="1"/>
    <col min="4352" max="4353" width="11.25" style="17" bestFit="1" customWidth="1"/>
    <col min="4354" max="4354" width="16.875" style="17" bestFit="1" customWidth="1"/>
    <col min="4355" max="4355" width="33.75" style="17" bestFit="1" customWidth="1"/>
    <col min="4356" max="4356" width="11.25" style="17" bestFit="1" customWidth="1"/>
    <col min="4357" max="4604" width="9" style="17"/>
    <col min="4605" max="4605" width="11.25" style="17" bestFit="1" customWidth="1"/>
    <col min="4606" max="4606" width="16.875" style="17" bestFit="1" customWidth="1"/>
    <col min="4607" max="4607" width="33.75" style="17" bestFit="1" customWidth="1"/>
    <col min="4608" max="4609" width="11.25" style="17" bestFit="1" customWidth="1"/>
    <col min="4610" max="4610" width="16.875" style="17" bestFit="1" customWidth="1"/>
    <col min="4611" max="4611" width="33.75" style="17" bestFit="1" customWidth="1"/>
    <col min="4612" max="4612" width="11.25" style="17" bestFit="1" customWidth="1"/>
    <col min="4613" max="4860" width="9" style="17"/>
    <col min="4861" max="4861" width="11.25" style="17" bestFit="1" customWidth="1"/>
    <col min="4862" max="4862" width="16.875" style="17" bestFit="1" customWidth="1"/>
    <col min="4863" max="4863" width="33.75" style="17" bestFit="1" customWidth="1"/>
    <col min="4864" max="4865" width="11.25" style="17" bestFit="1" customWidth="1"/>
    <col min="4866" max="4866" width="16.875" style="17" bestFit="1" customWidth="1"/>
    <col min="4867" max="4867" width="33.75" style="17" bestFit="1" customWidth="1"/>
    <col min="4868" max="4868" width="11.25" style="17" bestFit="1" customWidth="1"/>
    <col min="4869" max="5116" width="9" style="17"/>
    <col min="5117" max="5117" width="11.25" style="17" bestFit="1" customWidth="1"/>
    <col min="5118" max="5118" width="16.875" style="17" bestFit="1" customWidth="1"/>
    <col min="5119" max="5119" width="33.75" style="17" bestFit="1" customWidth="1"/>
    <col min="5120" max="5121" width="11.25" style="17" bestFit="1" customWidth="1"/>
    <col min="5122" max="5122" width="16.875" style="17" bestFit="1" customWidth="1"/>
    <col min="5123" max="5123" width="33.75" style="17" bestFit="1" customWidth="1"/>
    <col min="5124" max="5124" width="11.25" style="17" bestFit="1" customWidth="1"/>
    <col min="5125" max="5372" width="9" style="17"/>
    <col min="5373" max="5373" width="11.25" style="17" bestFit="1" customWidth="1"/>
    <col min="5374" max="5374" width="16.875" style="17" bestFit="1" customWidth="1"/>
    <col min="5375" max="5375" width="33.75" style="17" bestFit="1" customWidth="1"/>
    <col min="5376" max="5377" width="11.25" style="17" bestFit="1" customWidth="1"/>
    <col min="5378" max="5378" width="16.875" style="17" bestFit="1" customWidth="1"/>
    <col min="5379" max="5379" width="33.75" style="17" bestFit="1" customWidth="1"/>
    <col min="5380" max="5380" width="11.25" style="17" bestFit="1" customWidth="1"/>
    <col min="5381" max="5628" width="9" style="17"/>
    <col min="5629" max="5629" width="11.25" style="17" bestFit="1" customWidth="1"/>
    <col min="5630" max="5630" width="16.875" style="17" bestFit="1" customWidth="1"/>
    <col min="5631" max="5631" width="33.75" style="17" bestFit="1" customWidth="1"/>
    <col min="5632" max="5633" width="11.25" style="17" bestFit="1" customWidth="1"/>
    <col min="5634" max="5634" width="16.875" style="17" bestFit="1" customWidth="1"/>
    <col min="5635" max="5635" width="33.75" style="17" bestFit="1" customWidth="1"/>
    <col min="5636" max="5636" width="11.25" style="17" bestFit="1" customWidth="1"/>
    <col min="5637" max="5884" width="9" style="17"/>
    <col min="5885" max="5885" width="11.25" style="17" bestFit="1" customWidth="1"/>
    <col min="5886" max="5886" width="16.875" style="17" bestFit="1" customWidth="1"/>
    <col min="5887" max="5887" width="33.75" style="17" bestFit="1" customWidth="1"/>
    <col min="5888" max="5889" width="11.25" style="17" bestFit="1" customWidth="1"/>
    <col min="5890" max="5890" width="16.875" style="17" bestFit="1" customWidth="1"/>
    <col min="5891" max="5891" width="33.75" style="17" bestFit="1" customWidth="1"/>
    <col min="5892" max="5892" width="11.25" style="17" bestFit="1" customWidth="1"/>
    <col min="5893" max="6140" width="9" style="17"/>
    <col min="6141" max="6141" width="11.25" style="17" bestFit="1" customWidth="1"/>
    <col min="6142" max="6142" width="16.875" style="17" bestFit="1" customWidth="1"/>
    <col min="6143" max="6143" width="33.75" style="17" bestFit="1" customWidth="1"/>
    <col min="6144" max="6145" width="11.25" style="17" bestFit="1" customWidth="1"/>
    <col min="6146" max="6146" width="16.875" style="17" bestFit="1" customWidth="1"/>
    <col min="6147" max="6147" width="33.75" style="17" bestFit="1" customWidth="1"/>
    <col min="6148" max="6148" width="11.25" style="17" bestFit="1" customWidth="1"/>
    <col min="6149" max="6396" width="9" style="17"/>
    <col min="6397" max="6397" width="11.25" style="17" bestFit="1" customWidth="1"/>
    <col min="6398" max="6398" width="16.875" style="17" bestFit="1" customWidth="1"/>
    <col min="6399" max="6399" width="33.75" style="17" bestFit="1" customWidth="1"/>
    <col min="6400" max="6401" width="11.25" style="17" bestFit="1" customWidth="1"/>
    <col min="6402" max="6402" width="16.875" style="17" bestFit="1" customWidth="1"/>
    <col min="6403" max="6403" width="33.75" style="17" bestFit="1" customWidth="1"/>
    <col min="6404" max="6404" width="11.25" style="17" bestFit="1" customWidth="1"/>
    <col min="6405" max="6652" width="9" style="17"/>
    <col min="6653" max="6653" width="11.25" style="17" bestFit="1" customWidth="1"/>
    <col min="6654" max="6654" width="16.875" style="17" bestFit="1" customWidth="1"/>
    <col min="6655" max="6655" width="33.75" style="17" bestFit="1" customWidth="1"/>
    <col min="6656" max="6657" width="11.25" style="17" bestFit="1" customWidth="1"/>
    <col min="6658" max="6658" width="16.875" style="17" bestFit="1" customWidth="1"/>
    <col min="6659" max="6659" width="33.75" style="17" bestFit="1" customWidth="1"/>
    <col min="6660" max="6660" width="11.25" style="17" bestFit="1" customWidth="1"/>
    <col min="6661" max="6908" width="9" style="17"/>
    <col min="6909" max="6909" width="11.25" style="17" bestFit="1" customWidth="1"/>
    <col min="6910" max="6910" width="16.875" style="17" bestFit="1" customWidth="1"/>
    <col min="6911" max="6911" width="33.75" style="17" bestFit="1" customWidth="1"/>
    <col min="6912" max="6913" width="11.25" style="17" bestFit="1" customWidth="1"/>
    <col min="6914" max="6914" width="16.875" style="17" bestFit="1" customWidth="1"/>
    <col min="6915" max="6915" width="33.75" style="17" bestFit="1" customWidth="1"/>
    <col min="6916" max="6916" width="11.25" style="17" bestFit="1" customWidth="1"/>
    <col min="6917" max="7164" width="9" style="17"/>
    <col min="7165" max="7165" width="11.25" style="17" bestFit="1" customWidth="1"/>
    <col min="7166" max="7166" width="16.875" style="17" bestFit="1" customWidth="1"/>
    <col min="7167" max="7167" width="33.75" style="17" bestFit="1" customWidth="1"/>
    <col min="7168" max="7169" width="11.25" style="17" bestFit="1" customWidth="1"/>
    <col min="7170" max="7170" width="16.875" style="17" bestFit="1" customWidth="1"/>
    <col min="7171" max="7171" width="33.75" style="17" bestFit="1" customWidth="1"/>
    <col min="7172" max="7172" width="11.25" style="17" bestFit="1" customWidth="1"/>
    <col min="7173" max="7420" width="9" style="17"/>
    <col min="7421" max="7421" width="11.25" style="17" bestFit="1" customWidth="1"/>
    <col min="7422" max="7422" width="16.875" style="17" bestFit="1" customWidth="1"/>
    <col min="7423" max="7423" width="33.75" style="17" bestFit="1" customWidth="1"/>
    <col min="7424" max="7425" width="11.25" style="17" bestFit="1" customWidth="1"/>
    <col min="7426" max="7426" width="16.875" style="17" bestFit="1" customWidth="1"/>
    <col min="7427" max="7427" width="33.75" style="17" bestFit="1" customWidth="1"/>
    <col min="7428" max="7428" width="11.25" style="17" bestFit="1" customWidth="1"/>
    <col min="7429" max="7676" width="9" style="17"/>
    <col min="7677" max="7677" width="11.25" style="17" bestFit="1" customWidth="1"/>
    <col min="7678" max="7678" width="16.875" style="17" bestFit="1" customWidth="1"/>
    <col min="7679" max="7679" width="33.75" style="17" bestFit="1" customWidth="1"/>
    <col min="7680" max="7681" width="11.25" style="17" bestFit="1" customWidth="1"/>
    <col min="7682" max="7682" width="16.875" style="17" bestFit="1" customWidth="1"/>
    <col min="7683" max="7683" width="33.75" style="17" bestFit="1" customWidth="1"/>
    <col min="7684" max="7684" width="11.25" style="17" bestFit="1" customWidth="1"/>
    <col min="7685" max="7932" width="9" style="17"/>
    <col min="7933" max="7933" width="11.25" style="17" bestFit="1" customWidth="1"/>
    <col min="7934" max="7934" width="16.875" style="17" bestFit="1" customWidth="1"/>
    <col min="7935" max="7935" width="33.75" style="17" bestFit="1" customWidth="1"/>
    <col min="7936" max="7937" width="11.25" style="17" bestFit="1" customWidth="1"/>
    <col min="7938" max="7938" width="16.875" style="17" bestFit="1" customWidth="1"/>
    <col min="7939" max="7939" width="33.75" style="17" bestFit="1" customWidth="1"/>
    <col min="7940" max="7940" width="11.25" style="17" bestFit="1" customWidth="1"/>
    <col min="7941" max="8188" width="9" style="17"/>
    <col min="8189" max="8189" width="11.25" style="17" bestFit="1" customWidth="1"/>
    <col min="8190" max="8190" width="16.875" style="17" bestFit="1" customWidth="1"/>
    <col min="8191" max="8191" width="33.75" style="17" bestFit="1" customWidth="1"/>
    <col min="8192" max="8193" width="11.25" style="17" bestFit="1" customWidth="1"/>
    <col min="8194" max="8194" width="16.875" style="17" bestFit="1" customWidth="1"/>
    <col min="8195" max="8195" width="33.75" style="17" bestFit="1" customWidth="1"/>
    <col min="8196" max="8196" width="11.25" style="17" bestFit="1" customWidth="1"/>
    <col min="8197" max="8444" width="9" style="17"/>
    <col min="8445" max="8445" width="11.25" style="17" bestFit="1" customWidth="1"/>
    <col min="8446" max="8446" width="16.875" style="17" bestFit="1" customWidth="1"/>
    <col min="8447" max="8447" width="33.75" style="17" bestFit="1" customWidth="1"/>
    <col min="8448" max="8449" width="11.25" style="17" bestFit="1" customWidth="1"/>
    <col min="8450" max="8450" width="16.875" style="17" bestFit="1" customWidth="1"/>
    <col min="8451" max="8451" width="33.75" style="17" bestFit="1" customWidth="1"/>
    <col min="8452" max="8452" width="11.25" style="17" bestFit="1" customWidth="1"/>
    <col min="8453" max="8700" width="9" style="17"/>
    <col min="8701" max="8701" width="11.25" style="17" bestFit="1" customWidth="1"/>
    <col min="8702" max="8702" width="16.875" style="17" bestFit="1" customWidth="1"/>
    <col min="8703" max="8703" width="33.75" style="17" bestFit="1" customWidth="1"/>
    <col min="8704" max="8705" width="11.25" style="17" bestFit="1" customWidth="1"/>
    <col min="8706" max="8706" width="16.875" style="17" bestFit="1" customWidth="1"/>
    <col min="8707" max="8707" width="33.75" style="17" bestFit="1" customWidth="1"/>
    <col min="8708" max="8708" width="11.25" style="17" bestFit="1" customWidth="1"/>
    <col min="8709" max="8956" width="9" style="17"/>
    <col min="8957" max="8957" width="11.25" style="17" bestFit="1" customWidth="1"/>
    <col min="8958" max="8958" width="16.875" style="17" bestFit="1" customWidth="1"/>
    <col min="8959" max="8959" width="33.75" style="17" bestFit="1" customWidth="1"/>
    <col min="8960" max="8961" width="11.25" style="17" bestFit="1" customWidth="1"/>
    <col min="8962" max="8962" width="16.875" style="17" bestFit="1" customWidth="1"/>
    <col min="8963" max="8963" width="33.75" style="17" bestFit="1" customWidth="1"/>
    <col min="8964" max="8964" width="11.25" style="17" bestFit="1" customWidth="1"/>
    <col min="8965" max="9212" width="9" style="17"/>
    <col min="9213" max="9213" width="11.25" style="17" bestFit="1" customWidth="1"/>
    <col min="9214" max="9214" width="16.875" style="17" bestFit="1" customWidth="1"/>
    <col min="9215" max="9215" width="33.75" style="17" bestFit="1" customWidth="1"/>
    <col min="9216" max="9217" width="11.25" style="17" bestFit="1" customWidth="1"/>
    <col min="9218" max="9218" width="16.875" style="17" bestFit="1" customWidth="1"/>
    <col min="9219" max="9219" width="33.75" style="17" bestFit="1" customWidth="1"/>
    <col min="9220" max="9220" width="11.25" style="17" bestFit="1" customWidth="1"/>
    <col min="9221" max="9468" width="9" style="17"/>
    <col min="9469" max="9469" width="11.25" style="17" bestFit="1" customWidth="1"/>
    <col min="9470" max="9470" width="16.875" style="17" bestFit="1" customWidth="1"/>
    <col min="9471" max="9471" width="33.75" style="17" bestFit="1" customWidth="1"/>
    <col min="9472" max="9473" width="11.25" style="17" bestFit="1" customWidth="1"/>
    <col min="9474" max="9474" width="16.875" style="17" bestFit="1" customWidth="1"/>
    <col min="9475" max="9475" width="33.75" style="17" bestFit="1" customWidth="1"/>
    <col min="9476" max="9476" width="11.25" style="17" bestFit="1" customWidth="1"/>
    <col min="9477" max="9724" width="9" style="17"/>
    <col min="9725" max="9725" width="11.25" style="17" bestFit="1" customWidth="1"/>
    <col min="9726" max="9726" width="16.875" style="17" bestFit="1" customWidth="1"/>
    <col min="9727" max="9727" width="33.75" style="17" bestFit="1" customWidth="1"/>
    <col min="9728" max="9729" width="11.25" style="17" bestFit="1" customWidth="1"/>
    <col min="9730" max="9730" width="16.875" style="17" bestFit="1" customWidth="1"/>
    <col min="9731" max="9731" width="33.75" style="17" bestFit="1" customWidth="1"/>
    <col min="9732" max="9732" width="11.25" style="17" bestFit="1" customWidth="1"/>
    <col min="9733" max="9980" width="9" style="17"/>
    <col min="9981" max="9981" width="11.25" style="17" bestFit="1" customWidth="1"/>
    <col min="9982" max="9982" width="16.875" style="17" bestFit="1" customWidth="1"/>
    <col min="9983" max="9983" width="33.75" style="17" bestFit="1" customWidth="1"/>
    <col min="9984" max="9985" width="11.25" style="17" bestFit="1" customWidth="1"/>
    <col min="9986" max="9986" width="16.875" style="17" bestFit="1" customWidth="1"/>
    <col min="9987" max="9987" width="33.75" style="17" bestFit="1" customWidth="1"/>
    <col min="9988" max="9988" width="11.25" style="17" bestFit="1" customWidth="1"/>
    <col min="9989" max="10236" width="9" style="17"/>
    <col min="10237" max="10237" width="11.25" style="17" bestFit="1" customWidth="1"/>
    <col min="10238" max="10238" width="16.875" style="17" bestFit="1" customWidth="1"/>
    <col min="10239" max="10239" width="33.75" style="17" bestFit="1" customWidth="1"/>
    <col min="10240" max="10241" width="11.25" style="17" bestFit="1" customWidth="1"/>
    <col min="10242" max="10242" width="16.875" style="17" bestFit="1" customWidth="1"/>
    <col min="10243" max="10243" width="33.75" style="17" bestFit="1" customWidth="1"/>
    <col min="10244" max="10244" width="11.25" style="17" bestFit="1" customWidth="1"/>
    <col min="10245" max="10492" width="9" style="17"/>
    <col min="10493" max="10493" width="11.25" style="17" bestFit="1" customWidth="1"/>
    <col min="10494" max="10494" width="16.875" style="17" bestFit="1" customWidth="1"/>
    <col min="10495" max="10495" width="33.75" style="17" bestFit="1" customWidth="1"/>
    <col min="10496" max="10497" width="11.25" style="17" bestFit="1" customWidth="1"/>
    <col min="10498" max="10498" width="16.875" style="17" bestFit="1" customWidth="1"/>
    <col min="10499" max="10499" width="33.75" style="17" bestFit="1" customWidth="1"/>
    <col min="10500" max="10500" width="11.25" style="17" bestFit="1" customWidth="1"/>
    <col min="10501" max="10748" width="9" style="17"/>
    <col min="10749" max="10749" width="11.25" style="17" bestFit="1" customWidth="1"/>
    <col min="10750" max="10750" width="16.875" style="17" bestFit="1" customWidth="1"/>
    <col min="10751" max="10751" width="33.75" style="17" bestFit="1" customWidth="1"/>
    <col min="10752" max="10753" width="11.25" style="17" bestFit="1" customWidth="1"/>
    <col min="10754" max="10754" width="16.875" style="17" bestFit="1" customWidth="1"/>
    <col min="10755" max="10755" width="33.75" style="17" bestFit="1" customWidth="1"/>
    <col min="10756" max="10756" width="11.25" style="17" bestFit="1" customWidth="1"/>
    <col min="10757" max="11004" width="9" style="17"/>
    <col min="11005" max="11005" width="11.25" style="17" bestFit="1" customWidth="1"/>
    <col min="11006" max="11006" width="16.875" style="17" bestFit="1" customWidth="1"/>
    <col min="11007" max="11007" width="33.75" style="17" bestFit="1" customWidth="1"/>
    <col min="11008" max="11009" width="11.25" style="17" bestFit="1" customWidth="1"/>
    <col min="11010" max="11010" width="16.875" style="17" bestFit="1" customWidth="1"/>
    <col min="11011" max="11011" width="33.75" style="17" bestFit="1" customWidth="1"/>
    <col min="11012" max="11012" width="11.25" style="17" bestFit="1" customWidth="1"/>
    <col min="11013" max="11260" width="9" style="17"/>
    <col min="11261" max="11261" width="11.25" style="17" bestFit="1" customWidth="1"/>
    <col min="11262" max="11262" width="16.875" style="17" bestFit="1" customWidth="1"/>
    <col min="11263" max="11263" width="33.75" style="17" bestFit="1" customWidth="1"/>
    <col min="11264" max="11265" width="11.25" style="17" bestFit="1" customWidth="1"/>
    <col min="11266" max="11266" width="16.875" style="17" bestFit="1" customWidth="1"/>
    <col min="11267" max="11267" width="33.75" style="17" bestFit="1" customWidth="1"/>
    <col min="11268" max="11268" width="11.25" style="17" bestFit="1" customWidth="1"/>
    <col min="11269" max="11516" width="9" style="17"/>
    <col min="11517" max="11517" width="11.25" style="17" bestFit="1" customWidth="1"/>
    <col min="11518" max="11518" width="16.875" style="17" bestFit="1" customWidth="1"/>
    <col min="11519" max="11519" width="33.75" style="17" bestFit="1" customWidth="1"/>
    <col min="11520" max="11521" width="11.25" style="17" bestFit="1" customWidth="1"/>
    <col min="11522" max="11522" width="16.875" style="17" bestFit="1" customWidth="1"/>
    <col min="11523" max="11523" width="33.75" style="17" bestFit="1" customWidth="1"/>
    <col min="11524" max="11524" width="11.25" style="17" bestFit="1" customWidth="1"/>
    <col min="11525" max="11772" width="9" style="17"/>
    <col min="11773" max="11773" width="11.25" style="17" bestFit="1" customWidth="1"/>
    <col min="11774" max="11774" width="16.875" style="17" bestFit="1" customWidth="1"/>
    <col min="11775" max="11775" width="33.75" style="17" bestFit="1" customWidth="1"/>
    <col min="11776" max="11777" width="11.25" style="17" bestFit="1" customWidth="1"/>
    <col min="11778" max="11778" width="16.875" style="17" bestFit="1" customWidth="1"/>
    <col min="11779" max="11779" width="33.75" style="17" bestFit="1" customWidth="1"/>
    <col min="11780" max="11780" width="11.25" style="17" bestFit="1" customWidth="1"/>
    <col min="11781" max="12028" width="9" style="17"/>
    <col min="12029" max="12029" width="11.25" style="17" bestFit="1" customWidth="1"/>
    <col min="12030" max="12030" width="16.875" style="17" bestFit="1" customWidth="1"/>
    <col min="12031" max="12031" width="33.75" style="17" bestFit="1" customWidth="1"/>
    <col min="12032" max="12033" width="11.25" style="17" bestFit="1" customWidth="1"/>
    <col min="12034" max="12034" width="16.875" style="17" bestFit="1" customWidth="1"/>
    <col min="12035" max="12035" width="33.75" style="17" bestFit="1" customWidth="1"/>
    <col min="12036" max="12036" width="11.25" style="17" bestFit="1" customWidth="1"/>
    <col min="12037" max="12284" width="9" style="17"/>
    <col min="12285" max="12285" width="11.25" style="17" bestFit="1" customWidth="1"/>
    <col min="12286" max="12286" width="16.875" style="17" bestFit="1" customWidth="1"/>
    <col min="12287" max="12287" width="33.75" style="17" bestFit="1" customWidth="1"/>
    <col min="12288" max="12289" width="11.25" style="17" bestFit="1" customWidth="1"/>
    <col min="12290" max="12290" width="16.875" style="17" bestFit="1" customWidth="1"/>
    <col min="12291" max="12291" width="33.75" style="17" bestFit="1" customWidth="1"/>
    <col min="12292" max="12292" width="11.25" style="17" bestFit="1" customWidth="1"/>
    <col min="12293" max="12540" width="9" style="17"/>
    <col min="12541" max="12541" width="11.25" style="17" bestFit="1" customWidth="1"/>
    <col min="12542" max="12542" width="16.875" style="17" bestFit="1" customWidth="1"/>
    <col min="12543" max="12543" width="33.75" style="17" bestFit="1" customWidth="1"/>
    <col min="12544" max="12545" width="11.25" style="17" bestFit="1" customWidth="1"/>
    <col min="12546" max="12546" width="16.875" style="17" bestFit="1" customWidth="1"/>
    <col min="12547" max="12547" width="33.75" style="17" bestFit="1" customWidth="1"/>
    <col min="12548" max="12548" width="11.25" style="17" bestFit="1" customWidth="1"/>
    <col min="12549" max="12796" width="9" style="17"/>
    <col min="12797" max="12797" width="11.25" style="17" bestFit="1" customWidth="1"/>
    <col min="12798" max="12798" width="16.875" style="17" bestFit="1" customWidth="1"/>
    <col min="12799" max="12799" width="33.75" style="17" bestFit="1" customWidth="1"/>
    <col min="12800" max="12801" width="11.25" style="17" bestFit="1" customWidth="1"/>
    <col min="12802" max="12802" width="16.875" style="17" bestFit="1" customWidth="1"/>
    <col min="12803" max="12803" width="33.75" style="17" bestFit="1" customWidth="1"/>
    <col min="12804" max="12804" width="11.25" style="17" bestFit="1" customWidth="1"/>
    <col min="12805" max="13052" width="9" style="17"/>
    <col min="13053" max="13053" width="11.25" style="17" bestFit="1" customWidth="1"/>
    <col min="13054" max="13054" width="16.875" style="17" bestFit="1" customWidth="1"/>
    <col min="13055" max="13055" width="33.75" style="17" bestFit="1" customWidth="1"/>
    <col min="13056" max="13057" width="11.25" style="17" bestFit="1" customWidth="1"/>
    <col min="13058" max="13058" width="16.875" style="17" bestFit="1" customWidth="1"/>
    <col min="13059" max="13059" width="33.75" style="17" bestFit="1" customWidth="1"/>
    <col min="13060" max="13060" width="11.25" style="17" bestFit="1" customWidth="1"/>
    <col min="13061" max="13308" width="9" style="17"/>
    <col min="13309" max="13309" width="11.25" style="17" bestFit="1" customWidth="1"/>
    <col min="13310" max="13310" width="16.875" style="17" bestFit="1" customWidth="1"/>
    <col min="13311" max="13311" width="33.75" style="17" bestFit="1" customWidth="1"/>
    <col min="13312" max="13313" width="11.25" style="17" bestFit="1" customWidth="1"/>
    <col min="13314" max="13314" width="16.875" style="17" bestFit="1" customWidth="1"/>
    <col min="13315" max="13315" width="33.75" style="17" bestFit="1" customWidth="1"/>
    <col min="13316" max="13316" width="11.25" style="17" bestFit="1" customWidth="1"/>
    <col min="13317" max="13564" width="9" style="17"/>
    <col min="13565" max="13565" width="11.25" style="17" bestFit="1" customWidth="1"/>
    <col min="13566" max="13566" width="16.875" style="17" bestFit="1" customWidth="1"/>
    <col min="13567" max="13567" width="33.75" style="17" bestFit="1" customWidth="1"/>
    <col min="13568" max="13569" width="11.25" style="17" bestFit="1" customWidth="1"/>
    <col min="13570" max="13570" width="16.875" style="17" bestFit="1" customWidth="1"/>
    <col min="13571" max="13571" width="33.75" style="17" bestFit="1" customWidth="1"/>
    <col min="13572" max="13572" width="11.25" style="17" bestFit="1" customWidth="1"/>
    <col min="13573" max="13820" width="9" style="17"/>
    <col min="13821" max="13821" width="11.25" style="17" bestFit="1" customWidth="1"/>
    <col min="13822" max="13822" width="16.875" style="17" bestFit="1" customWidth="1"/>
    <col min="13823" max="13823" width="33.75" style="17" bestFit="1" customWidth="1"/>
    <col min="13824" max="13825" width="11.25" style="17" bestFit="1" customWidth="1"/>
    <col min="13826" max="13826" width="16.875" style="17" bestFit="1" customWidth="1"/>
    <col min="13827" max="13827" width="33.75" style="17" bestFit="1" customWidth="1"/>
    <col min="13828" max="13828" width="11.25" style="17" bestFit="1" customWidth="1"/>
    <col min="13829" max="14076" width="9" style="17"/>
    <col min="14077" max="14077" width="11.25" style="17" bestFit="1" customWidth="1"/>
    <col min="14078" max="14078" width="16.875" style="17" bestFit="1" customWidth="1"/>
    <col min="14079" max="14079" width="33.75" style="17" bestFit="1" customWidth="1"/>
    <col min="14080" max="14081" width="11.25" style="17" bestFit="1" customWidth="1"/>
    <col min="14082" max="14082" width="16.875" style="17" bestFit="1" customWidth="1"/>
    <col min="14083" max="14083" width="33.75" style="17" bestFit="1" customWidth="1"/>
    <col min="14084" max="14084" width="11.25" style="17" bestFit="1" customWidth="1"/>
    <col min="14085" max="14332" width="9" style="17"/>
    <col min="14333" max="14333" width="11.25" style="17" bestFit="1" customWidth="1"/>
    <col min="14334" max="14334" width="16.875" style="17" bestFit="1" customWidth="1"/>
    <col min="14335" max="14335" width="33.75" style="17" bestFit="1" customWidth="1"/>
    <col min="14336" max="14337" width="11.25" style="17" bestFit="1" customWidth="1"/>
    <col min="14338" max="14338" width="16.875" style="17" bestFit="1" customWidth="1"/>
    <col min="14339" max="14339" width="33.75" style="17" bestFit="1" customWidth="1"/>
    <col min="14340" max="14340" width="11.25" style="17" bestFit="1" customWidth="1"/>
    <col min="14341" max="14588" width="9" style="17"/>
    <col min="14589" max="14589" width="11.25" style="17" bestFit="1" customWidth="1"/>
    <col min="14590" max="14590" width="16.875" style="17" bestFit="1" customWidth="1"/>
    <col min="14591" max="14591" width="33.75" style="17" bestFit="1" customWidth="1"/>
    <col min="14592" max="14593" width="11.25" style="17" bestFit="1" customWidth="1"/>
    <col min="14594" max="14594" width="16.875" style="17" bestFit="1" customWidth="1"/>
    <col min="14595" max="14595" width="33.75" style="17" bestFit="1" customWidth="1"/>
    <col min="14596" max="14596" width="11.25" style="17" bestFit="1" customWidth="1"/>
    <col min="14597" max="14844" width="9" style="17"/>
    <col min="14845" max="14845" width="11.25" style="17" bestFit="1" customWidth="1"/>
    <col min="14846" max="14846" width="16.875" style="17" bestFit="1" customWidth="1"/>
    <col min="14847" max="14847" width="33.75" style="17" bestFit="1" customWidth="1"/>
    <col min="14848" max="14849" width="11.25" style="17" bestFit="1" customWidth="1"/>
    <col min="14850" max="14850" width="16.875" style="17" bestFit="1" customWidth="1"/>
    <col min="14851" max="14851" width="33.75" style="17" bestFit="1" customWidth="1"/>
    <col min="14852" max="14852" width="11.25" style="17" bestFit="1" customWidth="1"/>
    <col min="14853" max="15100" width="9" style="17"/>
    <col min="15101" max="15101" width="11.25" style="17" bestFit="1" customWidth="1"/>
    <col min="15102" max="15102" width="16.875" style="17" bestFit="1" customWidth="1"/>
    <col min="15103" max="15103" width="33.75" style="17" bestFit="1" customWidth="1"/>
    <col min="15104" max="15105" width="11.25" style="17" bestFit="1" customWidth="1"/>
    <col min="15106" max="15106" width="16.875" style="17" bestFit="1" customWidth="1"/>
    <col min="15107" max="15107" width="33.75" style="17" bestFit="1" customWidth="1"/>
    <col min="15108" max="15108" width="11.25" style="17" bestFit="1" customWidth="1"/>
    <col min="15109" max="15356" width="9" style="17"/>
    <col min="15357" max="15357" width="11.25" style="17" bestFit="1" customWidth="1"/>
    <col min="15358" max="15358" width="16.875" style="17" bestFit="1" customWidth="1"/>
    <col min="15359" max="15359" width="33.75" style="17" bestFit="1" customWidth="1"/>
    <col min="15360" max="15361" width="11.25" style="17" bestFit="1" customWidth="1"/>
    <col min="15362" max="15362" width="16.875" style="17" bestFit="1" customWidth="1"/>
    <col min="15363" max="15363" width="33.75" style="17" bestFit="1" customWidth="1"/>
    <col min="15364" max="15364" width="11.25" style="17" bestFit="1" customWidth="1"/>
    <col min="15365" max="15612" width="9" style="17"/>
    <col min="15613" max="15613" width="11.25" style="17" bestFit="1" customWidth="1"/>
    <col min="15614" max="15614" width="16.875" style="17" bestFit="1" customWidth="1"/>
    <col min="15615" max="15615" width="33.75" style="17" bestFit="1" customWidth="1"/>
    <col min="15616" max="15617" width="11.25" style="17" bestFit="1" customWidth="1"/>
    <col min="15618" max="15618" width="16.875" style="17" bestFit="1" customWidth="1"/>
    <col min="15619" max="15619" width="33.75" style="17" bestFit="1" customWidth="1"/>
    <col min="15620" max="15620" width="11.25" style="17" bestFit="1" customWidth="1"/>
    <col min="15621" max="15868" width="9" style="17"/>
    <col min="15869" max="15869" width="11.25" style="17" bestFit="1" customWidth="1"/>
    <col min="15870" max="15870" width="16.875" style="17" bestFit="1" customWidth="1"/>
    <col min="15871" max="15871" width="33.75" style="17" bestFit="1" customWidth="1"/>
    <col min="15872" max="15873" width="11.25" style="17" bestFit="1" customWidth="1"/>
    <col min="15874" max="15874" width="16.875" style="17" bestFit="1" customWidth="1"/>
    <col min="15875" max="15875" width="33.75" style="17" bestFit="1" customWidth="1"/>
    <col min="15876" max="15876" width="11.25" style="17" bestFit="1" customWidth="1"/>
    <col min="15877" max="16124" width="9" style="17"/>
    <col min="16125" max="16125" width="11.25" style="17" bestFit="1" customWidth="1"/>
    <col min="16126" max="16126" width="16.875" style="17" bestFit="1" customWidth="1"/>
    <col min="16127" max="16127" width="33.75" style="17" bestFit="1" customWidth="1"/>
    <col min="16128" max="16129" width="11.25" style="17" bestFit="1" customWidth="1"/>
    <col min="16130" max="16130" width="16.875" style="17" bestFit="1" customWidth="1"/>
    <col min="16131" max="16131" width="33.75" style="17" bestFit="1" customWidth="1"/>
    <col min="16132" max="16132" width="11.25" style="17" bestFit="1" customWidth="1"/>
    <col min="16133" max="16384" width="9" style="17"/>
  </cols>
  <sheetData>
    <row r="2" spans="1:4" ht="19.8">
      <c r="A2" s="25" t="s">
        <v>1094</v>
      </c>
    </row>
    <row r="3" spans="1:4" ht="32.4">
      <c r="A3" s="23" t="s">
        <v>310</v>
      </c>
      <c r="B3" s="23" t="s">
        <v>436</v>
      </c>
      <c r="C3" s="23" t="s">
        <v>435</v>
      </c>
      <c r="D3" s="23" t="s">
        <v>346</v>
      </c>
    </row>
    <row r="4" spans="1:4" ht="16.2">
      <c r="A4" s="24" t="s">
        <v>38</v>
      </c>
      <c r="B4" s="24" t="s">
        <v>758</v>
      </c>
      <c r="C4" s="78" t="s">
        <v>824</v>
      </c>
      <c r="D4" s="20">
        <v>524</v>
      </c>
    </row>
    <row r="5" spans="1:4" ht="16.2">
      <c r="A5" s="24" t="s">
        <v>48</v>
      </c>
      <c r="B5" s="24" t="s">
        <v>760</v>
      </c>
      <c r="C5" s="78" t="s">
        <v>825</v>
      </c>
      <c r="D5" s="20">
        <v>319</v>
      </c>
    </row>
    <row r="6" spans="1:4" ht="16.2">
      <c r="A6" s="24" t="s">
        <v>47</v>
      </c>
      <c r="B6" s="24" t="s">
        <v>759</v>
      </c>
      <c r="C6" s="78" t="s">
        <v>826</v>
      </c>
      <c r="D6" s="20">
        <v>308</v>
      </c>
    </row>
    <row r="7" spans="1:4" ht="16.2">
      <c r="A7" s="24" t="s">
        <v>46</v>
      </c>
      <c r="B7" s="24" t="s">
        <v>762</v>
      </c>
      <c r="C7" s="78" t="s">
        <v>827</v>
      </c>
      <c r="D7" s="20">
        <v>274</v>
      </c>
    </row>
    <row r="8" spans="1:4" ht="16.2">
      <c r="A8" s="24" t="s">
        <v>26</v>
      </c>
      <c r="B8" s="24" t="s">
        <v>764</v>
      </c>
      <c r="C8" s="78" t="s">
        <v>828</v>
      </c>
      <c r="D8" s="20">
        <v>256</v>
      </c>
    </row>
    <row r="9" spans="1:4" ht="16.2">
      <c r="A9" s="24" t="s">
        <v>44</v>
      </c>
      <c r="B9" s="24" t="s">
        <v>766</v>
      </c>
      <c r="C9" s="78" t="s">
        <v>767</v>
      </c>
      <c r="D9" s="20">
        <v>245</v>
      </c>
    </row>
    <row r="10" spans="1:4" ht="16.2">
      <c r="A10" s="24" t="s">
        <v>70</v>
      </c>
      <c r="B10" s="24" t="s">
        <v>761</v>
      </c>
      <c r="C10" s="78" t="s">
        <v>829</v>
      </c>
      <c r="D10" s="20">
        <v>236</v>
      </c>
    </row>
    <row r="11" spans="1:4" ht="16.2">
      <c r="A11" s="24" t="s">
        <v>20</v>
      </c>
      <c r="B11" s="24" t="s">
        <v>768</v>
      </c>
      <c r="C11" s="78" t="s">
        <v>830</v>
      </c>
      <c r="D11" s="20">
        <v>215</v>
      </c>
    </row>
    <row r="12" spans="1:4" ht="30">
      <c r="A12" s="24" t="s">
        <v>94</v>
      </c>
      <c r="B12" s="24" t="s">
        <v>765</v>
      </c>
      <c r="C12" s="78" t="s">
        <v>831</v>
      </c>
      <c r="D12" s="20">
        <v>201</v>
      </c>
    </row>
    <row r="13" spans="1:4" ht="16.2">
      <c r="A13" s="24" t="s">
        <v>86</v>
      </c>
      <c r="B13" s="24" t="s">
        <v>775</v>
      </c>
      <c r="C13" s="78" t="s">
        <v>81</v>
      </c>
      <c r="D13" s="20">
        <v>164</v>
      </c>
    </row>
    <row r="14" spans="1:4" ht="16.2">
      <c r="A14" s="24" t="s">
        <v>45</v>
      </c>
      <c r="B14" s="24" t="s">
        <v>773</v>
      </c>
      <c r="C14" s="78" t="s">
        <v>832</v>
      </c>
      <c r="D14" s="20">
        <v>157</v>
      </c>
    </row>
    <row r="15" spans="1:4" ht="16.2">
      <c r="A15" s="24" t="s">
        <v>88</v>
      </c>
      <c r="B15" s="24" t="s">
        <v>776</v>
      </c>
      <c r="C15" s="78" t="s">
        <v>833</v>
      </c>
      <c r="D15" s="20">
        <v>155</v>
      </c>
    </row>
    <row r="16" spans="1:4" ht="16.2">
      <c r="A16" s="24" t="s">
        <v>19</v>
      </c>
      <c r="B16" s="24" t="s">
        <v>769</v>
      </c>
      <c r="C16" s="78" t="s">
        <v>834</v>
      </c>
      <c r="D16" s="20">
        <v>146</v>
      </c>
    </row>
    <row r="17" spans="1:4" ht="16.2">
      <c r="A17" s="24" t="s">
        <v>62</v>
      </c>
      <c r="B17" s="24" t="s">
        <v>822</v>
      </c>
      <c r="C17" s="78" t="s">
        <v>835</v>
      </c>
      <c r="D17" s="20">
        <v>145</v>
      </c>
    </row>
    <row r="18" spans="1:4" ht="16.2">
      <c r="A18" s="24" t="s">
        <v>66</v>
      </c>
      <c r="B18" s="24" t="s">
        <v>772</v>
      </c>
      <c r="C18" s="78" t="s">
        <v>836</v>
      </c>
      <c r="D18" s="20">
        <v>142</v>
      </c>
    </row>
    <row r="19" spans="1:4" ht="16.2">
      <c r="A19" s="24" t="s">
        <v>64</v>
      </c>
      <c r="B19" s="24" t="s">
        <v>777</v>
      </c>
      <c r="C19" s="78" t="s">
        <v>837</v>
      </c>
      <c r="D19" s="20">
        <v>138</v>
      </c>
    </row>
    <row r="20" spans="1:4" ht="16.2">
      <c r="A20" s="24" t="s">
        <v>98</v>
      </c>
      <c r="B20" s="24" t="s">
        <v>770</v>
      </c>
      <c r="C20" s="78" t="s">
        <v>838</v>
      </c>
      <c r="D20" s="20">
        <v>135</v>
      </c>
    </row>
    <row r="21" spans="1:4" ht="16.2">
      <c r="A21" s="24" t="s">
        <v>96</v>
      </c>
      <c r="B21" s="24" t="s">
        <v>771</v>
      </c>
      <c r="C21" s="78" t="s">
        <v>839</v>
      </c>
      <c r="D21" s="20">
        <v>130</v>
      </c>
    </row>
    <row r="22" spans="1:4" ht="16.2">
      <c r="A22" s="24" t="s">
        <v>113</v>
      </c>
      <c r="B22" s="24" t="s">
        <v>774</v>
      </c>
      <c r="C22" s="78" t="s">
        <v>840</v>
      </c>
      <c r="D22" s="20">
        <v>120</v>
      </c>
    </row>
    <row r="23" spans="1:4" ht="16.2">
      <c r="A23" s="24" t="s">
        <v>85</v>
      </c>
      <c r="B23" s="24" t="s">
        <v>823</v>
      </c>
      <c r="C23" s="78" t="s">
        <v>841</v>
      </c>
      <c r="D23" s="20">
        <v>117</v>
      </c>
    </row>
    <row r="25" spans="1:4" s="31" customFormat="1" ht="12.6">
      <c r="A25" s="28" t="s">
        <v>650</v>
      </c>
    </row>
    <row r="26" spans="1:4" s="31" customFormat="1" ht="52.95" customHeight="1">
      <c r="A26" s="32" t="s">
        <v>71</v>
      </c>
      <c r="B26" s="96" t="s">
        <v>1095</v>
      </c>
      <c r="C26" s="114"/>
      <c r="D26" s="114"/>
    </row>
    <row r="27" spans="1:4" ht="49.2" customHeight="1"/>
    <row r="28" spans="1:4" ht="49.2" customHeight="1"/>
    <row r="29" spans="1:4" ht="49.2" customHeight="1"/>
  </sheetData>
  <mergeCells count="1">
    <mergeCell ref="B26:D26"/>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view="pageBreakPreview" zoomScale="115" zoomScaleNormal="100" zoomScaleSheetLayoutView="115" workbookViewId="0">
      <selection activeCell="B15" sqref="B15:F15"/>
    </sheetView>
  </sheetViews>
  <sheetFormatPr defaultRowHeight="15"/>
  <cols>
    <col min="1" max="1" width="9.375" customWidth="1"/>
    <col min="2" max="6" width="10" customWidth="1"/>
  </cols>
  <sheetData>
    <row r="1" spans="1:6">
      <c r="A1" s="87" t="s">
        <v>13</v>
      </c>
      <c r="B1" s="88"/>
      <c r="C1" s="88"/>
      <c r="D1" s="88"/>
      <c r="E1" s="88"/>
      <c r="F1" s="88"/>
    </row>
    <row r="2" spans="1:6">
      <c r="A2" s="87" t="s">
        <v>14</v>
      </c>
      <c r="B2" s="88"/>
      <c r="C2" s="88"/>
      <c r="D2" s="88"/>
      <c r="E2" s="88"/>
      <c r="F2" s="88"/>
    </row>
    <row r="4" spans="1:6" ht="16.2" customHeight="1">
      <c r="A4" s="90"/>
      <c r="B4" s="89" t="s">
        <v>1</v>
      </c>
      <c r="C4" s="89" t="s">
        <v>15</v>
      </c>
      <c r="D4" s="89" t="s">
        <v>16</v>
      </c>
      <c r="E4" s="89" t="s">
        <v>17</v>
      </c>
      <c r="F4" s="89" t="s">
        <v>18</v>
      </c>
    </row>
    <row r="5" spans="1:6" ht="16.2" customHeight="1">
      <c r="A5" s="91"/>
      <c r="B5" s="89" t="s">
        <v>6</v>
      </c>
      <c r="C5" s="89" t="s">
        <v>6</v>
      </c>
      <c r="D5" s="89" t="s">
        <v>6</v>
      </c>
      <c r="E5" s="89" t="s">
        <v>6</v>
      </c>
      <c r="F5" s="89" t="s">
        <v>6</v>
      </c>
    </row>
    <row r="6" spans="1:6" ht="16.2">
      <c r="A6" s="12">
        <v>98</v>
      </c>
      <c r="B6" s="14">
        <v>78352</v>
      </c>
      <c r="C6" s="14">
        <v>2308</v>
      </c>
      <c r="D6" s="13">
        <v>978</v>
      </c>
      <c r="E6" s="14">
        <v>4316</v>
      </c>
      <c r="F6" s="13">
        <v>140</v>
      </c>
    </row>
    <row r="7" spans="1:6" ht="16.2">
      <c r="A7" s="12">
        <v>99</v>
      </c>
      <c r="B7" s="14">
        <v>80380</v>
      </c>
      <c r="C7" s="14">
        <v>2869</v>
      </c>
      <c r="D7" s="13">
        <v>950</v>
      </c>
      <c r="E7" s="14">
        <v>3824</v>
      </c>
      <c r="F7" s="13">
        <v>164</v>
      </c>
    </row>
    <row r="8" spans="1:6" ht="16.2">
      <c r="A8" s="12" t="s">
        <v>7</v>
      </c>
      <c r="B8" s="14">
        <v>82824</v>
      </c>
      <c r="C8" s="14">
        <v>3439</v>
      </c>
      <c r="D8" s="13">
        <v>792</v>
      </c>
      <c r="E8" s="14">
        <v>4368</v>
      </c>
      <c r="F8" s="13">
        <v>116</v>
      </c>
    </row>
    <row r="9" spans="1:6" ht="16.2">
      <c r="A9" s="12" t="s">
        <v>8</v>
      </c>
      <c r="B9" s="14">
        <v>85074</v>
      </c>
      <c r="C9" s="14">
        <v>4541</v>
      </c>
      <c r="D9" s="13">
        <v>828</v>
      </c>
      <c r="E9" s="14">
        <v>4924</v>
      </c>
      <c r="F9" s="13">
        <v>647</v>
      </c>
    </row>
    <row r="10" spans="1:6" ht="16.2">
      <c r="A10" s="12" t="s">
        <v>9</v>
      </c>
      <c r="B10" s="14">
        <v>83211</v>
      </c>
      <c r="C10" s="14">
        <v>6421</v>
      </c>
      <c r="D10" s="13">
        <v>660</v>
      </c>
      <c r="E10" s="14">
        <v>4735</v>
      </c>
      <c r="F10" s="13">
        <v>188</v>
      </c>
    </row>
    <row r="11" spans="1:6" ht="16.2">
      <c r="A11" s="12" t="s">
        <v>10</v>
      </c>
      <c r="B11" s="14">
        <v>78015</v>
      </c>
      <c r="C11" s="14">
        <v>7154</v>
      </c>
      <c r="D11" s="13">
        <v>616</v>
      </c>
      <c r="E11" s="14">
        <v>4745</v>
      </c>
      <c r="F11" s="13">
        <v>116</v>
      </c>
    </row>
    <row r="12" spans="1:6" ht="16.2">
      <c r="A12" s="12" t="s">
        <v>11</v>
      </c>
      <c r="B12" s="14">
        <v>73627</v>
      </c>
      <c r="C12" s="14">
        <v>6871</v>
      </c>
      <c r="D12" s="13">
        <v>602</v>
      </c>
      <c r="E12" s="14">
        <v>5965</v>
      </c>
      <c r="F12" s="13">
        <v>63</v>
      </c>
    </row>
    <row r="13" spans="1:6" ht="16.2">
      <c r="A13" s="12" t="s">
        <v>12</v>
      </c>
      <c r="B13" s="14">
        <v>72442</v>
      </c>
      <c r="C13" s="14">
        <v>6329</v>
      </c>
      <c r="D13" s="13">
        <v>548</v>
      </c>
      <c r="E13" s="14">
        <v>6621</v>
      </c>
      <c r="F13" s="13">
        <v>107</v>
      </c>
    </row>
    <row r="14" spans="1:6" s="44" customFormat="1" ht="16.2">
      <c r="A14" s="12">
        <v>106</v>
      </c>
      <c r="B14" s="14" t="s">
        <v>525</v>
      </c>
      <c r="C14" s="14" t="s">
        <v>527</v>
      </c>
      <c r="D14" s="13" t="s">
        <v>528</v>
      </c>
      <c r="E14" s="14" t="s">
        <v>529</v>
      </c>
      <c r="F14" s="13" t="s">
        <v>530</v>
      </c>
    </row>
    <row r="15" spans="1:6" ht="16.2">
      <c r="A15" s="12">
        <v>107</v>
      </c>
      <c r="B15" s="55">
        <v>73421</v>
      </c>
      <c r="C15" s="55">
        <v>4513</v>
      </c>
      <c r="D15" s="76">
        <v>567</v>
      </c>
      <c r="E15" s="55">
        <v>5886</v>
      </c>
      <c r="F15" s="76">
        <v>111</v>
      </c>
    </row>
    <row r="16" spans="1:6" s="60" customFormat="1" ht="18" customHeight="1">
      <c r="A16" s="85" t="s">
        <v>650</v>
      </c>
      <c r="B16" s="86"/>
      <c r="C16" s="86"/>
      <c r="D16" s="86"/>
      <c r="E16" s="86"/>
    </row>
    <row r="17" spans="1:6" s="37" customFormat="1" ht="35.25" customHeight="1">
      <c r="A17" s="39" t="s">
        <v>494</v>
      </c>
      <c r="B17" s="92" t="s">
        <v>495</v>
      </c>
      <c r="C17" s="92"/>
      <c r="D17" s="92"/>
      <c r="E17" s="92"/>
      <c r="F17" s="92"/>
    </row>
  </sheetData>
  <mergeCells count="10">
    <mergeCell ref="B17:F17"/>
    <mergeCell ref="A1:F1"/>
    <mergeCell ref="A2:F2"/>
    <mergeCell ref="B4:B5"/>
    <mergeCell ref="C4:C5"/>
    <mergeCell ref="D4:D5"/>
    <mergeCell ref="E4:E5"/>
    <mergeCell ref="F4:F5"/>
    <mergeCell ref="A4:A5"/>
    <mergeCell ref="A16:E16"/>
  </mergeCells>
  <phoneticPr fontId="2"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view="pageBreakPreview" topLeftCell="A37" zoomScale="145" zoomScaleNormal="100" zoomScaleSheetLayoutView="145" workbookViewId="0">
      <selection activeCell="B50" sqref="B50:F50"/>
    </sheetView>
  </sheetViews>
  <sheetFormatPr defaultColWidth="9" defaultRowHeight="15"/>
  <cols>
    <col min="1" max="1" width="20.125" style="6" customWidth="1"/>
    <col min="2" max="6" width="11.125" style="6" customWidth="1"/>
    <col min="7" max="16384" width="9" style="6"/>
  </cols>
  <sheetData>
    <row r="1" spans="1:6">
      <c r="A1" s="87" t="s">
        <v>654</v>
      </c>
      <c r="B1" s="88"/>
      <c r="C1" s="88"/>
      <c r="D1" s="88"/>
      <c r="E1" s="88"/>
      <c r="F1" s="88"/>
    </row>
    <row r="2" spans="1:6" ht="16.2">
      <c r="A2" s="109" t="s">
        <v>263</v>
      </c>
      <c r="B2" s="109" t="s">
        <v>264</v>
      </c>
      <c r="C2" s="109" t="s">
        <v>6</v>
      </c>
      <c r="D2" s="109" t="s">
        <v>6</v>
      </c>
      <c r="E2" s="109" t="s">
        <v>6</v>
      </c>
      <c r="F2" s="109" t="s">
        <v>6</v>
      </c>
    </row>
    <row r="3" spans="1:6" ht="16.2">
      <c r="A3" s="109" t="s">
        <v>5</v>
      </c>
      <c r="B3" s="9" t="s">
        <v>105</v>
      </c>
      <c r="C3" s="9" t="s">
        <v>103</v>
      </c>
      <c r="D3" s="9" t="s">
        <v>104</v>
      </c>
      <c r="E3" s="9" t="s">
        <v>82</v>
      </c>
      <c r="F3" s="9" t="s">
        <v>265</v>
      </c>
    </row>
    <row r="4" spans="1:6" ht="16.2">
      <c r="A4" s="75" t="s">
        <v>266</v>
      </c>
      <c r="B4" s="55">
        <v>18365</v>
      </c>
      <c r="C4" s="55">
        <v>16661</v>
      </c>
      <c r="D4" s="55">
        <v>4252</v>
      </c>
      <c r="E4" s="55">
        <v>39278</v>
      </c>
      <c r="F4" s="56">
        <v>0.53496955911796351</v>
      </c>
    </row>
    <row r="5" spans="1:6" ht="16.2">
      <c r="A5" s="75" t="s">
        <v>267</v>
      </c>
      <c r="B5" s="55">
        <v>12871</v>
      </c>
      <c r="C5" s="76">
        <v>74</v>
      </c>
      <c r="D5" s="55">
        <v>1224</v>
      </c>
      <c r="E5" s="55">
        <v>14169</v>
      </c>
      <c r="F5" s="56">
        <v>0.19298293403794556</v>
      </c>
    </row>
    <row r="6" spans="1:6" ht="16.2">
      <c r="A6" s="75" t="s">
        <v>268</v>
      </c>
      <c r="B6" s="55">
        <v>6393</v>
      </c>
      <c r="C6" s="76">
        <v>175</v>
      </c>
      <c r="D6" s="76">
        <v>777</v>
      </c>
      <c r="E6" s="55">
        <v>7345</v>
      </c>
      <c r="F6" s="56">
        <v>0.10003949823619945</v>
      </c>
    </row>
    <row r="7" spans="1:6" ht="16.2">
      <c r="A7" s="75" t="s">
        <v>269</v>
      </c>
      <c r="B7" s="55">
        <v>2595</v>
      </c>
      <c r="C7" s="76">
        <v>615</v>
      </c>
      <c r="D7" s="76">
        <v>296</v>
      </c>
      <c r="E7" s="55">
        <v>3506</v>
      </c>
      <c r="F7" s="56">
        <v>4.7752005556993229E-2</v>
      </c>
    </row>
    <row r="8" spans="1:6" ht="16.2">
      <c r="A8" s="75" t="s">
        <v>270</v>
      </c>
      <c r="B8" s="55">
        <v>1766</v>
      </c>
      <c r="C8" s="76">
        <v>12</v>
      </c>
      <c r="D8" s="76">
        <v>118</v>
      </c>
      <c r="E8" s="55">
        <v>1896</v>
      </c>
      <c r="F8" s="56">
        <v>2.5823674425573064E-2</v>
      </c>
    </row>
    <row r="9" spans="1:6" ht="16.2">
      <c r="A9" s="75" t="s">
        <v>271</v>
      </c>
      <c r="B9" s="55">
        <v>1197</v>
      </c>
      <c r="C9" s="76">
        <v>9</v>
      </c>
      <c r="D9" s="76">
        <v>305</v>
      </c>
      <c r="E9" s="55">
        <v>1511</v>
      </c>
      <c r="F9" s="56">
        <v>2.0579943068059547E-2</v>
      </c>
    </row>
    <row r="10" spans="1:6" ht="16.2">
      <c r="A10" s="75" t="s">
        <v>275</v>
      </c>
      <c r="B10" s="76">
        <v>907</v>
      </c>
      <c r="C10" s="76">
        <v>146</v>
      </c>
      <c r="D10" s="76">
        <v>107</v>
      </c>
      <c r="E10" s="55">
        <v>1160</v>
      </c>
      <c r="F10" s="56">
        <v>1.5799294479780988E-2</v>
      </c>
    </row>
    <row r="11" spans="1:6" ht="16.2">
      <c r="A11" s="75" t="s">
        <v>273</v>
      </c>
      <c r="B11" s="76">
        <v>460</v>
      </c>
      <c r="C11" s="76">
        <v>8</v>
      </c>
      <c r="D11" s="76">
        <v>195</v>
      </c>
      <c r="E11" s="76">
        <v>663</v>
      </c>
      <c r="F11" s="56">
        <v>9.0301140000817199E-3</v>
      </c>
    </row>
    <row r="12" spans="1:6" ht="16.2">
      <c r="A12" s="75" t="s">
        <v>274</v>
      </c>
      <c r="B12" s="76">
        <v>477</v>
      </c>
      <c r="C12" s="76">
        <v>10</v>
      </c>
      <c r="D12" s="76">
        <v>46</v>
      </c>
      <c r="E12" s="76">
        <v>533</v>
      </c>
      <c r="F12" s="56">
        <v>7.2595034118304027E-3</v>
      </c>
    </row>
    <row r="13" spans="1:6" ht="16.2">
      <c r="A13" s="75" t="s">
        <v>272</v>
      </c>
      <c r="B13" s="76">
        <v>212</v>
      </c>
      <c r="C13" s="76">
        <v>7</v>
      </c>
      <c r="D13" s="76">
        <v>233</v>
      </c>
      <c r="E13" s="76">
        <v>452</v>
      </c>
      <c r="F13" s="56">
        <v>6.1562768145353511E-3</v>
      </c>
    </row>
    <row r="14" spans="1:6" ht="16.2">
      <c r="A14" s="75" t="s">
        <v>279</v>
      </c>
      <c r="B14" s="76">
        <v>314</v>
      </c>
      <c r="C14" s="76">
        <v>13</v>
      </c>
      <c r="D14" s="76">
        <v>71</v>
      </c>
      <c r="E14" s="76">
        <v>398</v>
      </c>
      <c r="F14" s="56">
        <v>5.42079241633865E-3</v>
      </c>
    </row>
    <row r="15" spans="1:6" ht="16.2">
      <c r="A15" s="75" t="s">
        <v>276</v>
      </c>
      <c r="B15" s="76">
        <v>327</v>
      </c>
      <c r="C15" s="76">
        <v>13</v>
      </c>
      <c r="D15" s="76">
        <v>37</v>
      </c>
      <c r="E15" s="76">
        <v>377</v>
      </c>
      <c r="F15" s="56">
        <v>5.1347707059288218E-3</v>
      </c>
    </row>
    <row r="16" spans="1:6" ht="16.2">
      <c r="A16" s="75" t="s">
        <v>278</v>
      </c>
      <c r="B16" s="76">
        <v>216</v>
      </c>
      <c r="C16" s="76">
        <v>67</v>
      </c>
      <c r="D16" s="76">
        <v>11</v>
      </c>
      <c r="E16" s="76">
        <v>294</v>
      </c>
      <c r="F16" s="56">
        <v>4.0043039457375957E-3</v>
      </c>
    </row>
    <row r="17" spans="1:6" ht="16.2">
      <c r="A17" s="75" t="s">
        <v>277</v>
      </c>
      <c r="B17" s="76">
        <v>147</v>
      </c>
      <c r="C17" s="76">
        <v>1</v>
      </c>
      <c r="D17" s="76">
        <v>110</v>
      </c>
      <c r="E17" s="76">
        <v>258</v>
      </c>
      <c r="F17" s="56">
        <v>3.5139810136064612E-3</v>
      </c>
    </row>
    <row r="18" spans="1:6" ht="16.2">
      <c r="A18" s="75" t="s">
        <v>280</v>
      </c>
      <c r="B18" s="76">
        <v>138</v>
      </c>
      <c r="C18" s="76">
        <v>6</v>
      </c>
      <c r="D18" s="76">
        <v>60</v>
      </c>
      <c r="E18" s="76">
        <v>204</v>
      </c>
      <c r="F18" s="56">
        <v>2.7784966154097601E-3</v>
      </c>
    </row>
    <row r="19" spans="1:6" ht="16.2">
      <c r="A19" s="75" t="s">
        <v>282</v>
      </c>
      <c r="B19" s="76">
        <v>155</v>
      </c>
      <c r="C19" s="76">
        <v>4</v>
      </c>
      <c r="D19" s="76">
        <v>9</v>
      </c>
      <c r="E19" s="76">
        <v>168</v>
      </c>
      <c r="F19" s="56">
        <v>2.2881736832786261E-3</v>
      </c>
    </row>
    <row r="20" spans="1:6" ht="16.2">
      <c r="A20" s="75" t="s">
        <v>284</v>
      </c>
      <c r="B20" s="76">
        <v>56</v>
      </c>
      <c r="C20" s="76">
        <v>0</v>
      </c>
      <c r="D20" s="76">
        <v>42</v>
      </c>
      <c r="E20" s="76">
        <v>98</v>
      </c>
      <c r="F20" s="56">
        <v>1.3347679819125319E-3</v>
      </c>
    </row>
    <row r="21" spans="1:6" ht="16.2">
      <c r="A21" s="75" t="s">
        <v>286</v>
      </c>
      <c r="B21" s="76">
        <v>89</v>
      </c>
      <c r="C21" s="76">
        <v>2</v>
      </c>
      <c r="D21" s="76">
        <v>3</v>
      </c>
      <c r="E21" s="76">
        <v>94</v>
      </c>
      <c r="F21" s="56">
        <v>1.2802876561201835E-3</v>
      </c>
    </row>
    <row r="22" spans="1:6" ht="16.2">
      <c r="A22" s="75" t="s">
        <v>281</v>
      </c>
      <c r="B22" s="76">
        <v>71</v>
      </c>
      <c r="C22" s="76">
        <v>2</v>
      </c>
      <c r="D22" s="76">
        <v>21</v>
      </c>
      <c r="E22" s="76">
        <v>94</v>
      </c>
      <c r="F22" s="56">
        <v>1.2802876561201835E-3</v>
      </c>
    </row>
    <row r="23" spans="1:6" ht="16.2">
      <c r="A23" s="75" t="s">
        <v>285</v>
      </c>
      <c r="B23" s="76">
        <v>73</v>
      </c>
      <c r="C23" s="76">
        <v>4</v>
      </c>
      <c r="D23" s="76">
        <v>7</v>
      </c>
      <c r="E23" s="76">
        <v>84</v>
      </c>
      <c r="F23" s="56">
        <v>1.144086841639313E-3</v>
      </c>
    </row>
    <row r="24" spans="1:6" ht="16.2">
      <c r="A24" s="75" t="s">
        <v>283</v>
      </c>
      <c r="B24" s="76">
        <v>65</v>
      </c>
      <c r="C24" s="76">
        <v>6</v>
      </c>
      <c r="D24" s="76">
        <v>12</v>
      </c>
      <c r="E24" s="76">
        <v>83</v>
      </c>
      <c r="F24" s="56">
        <v>1.130466760191226E-3</v>
      </c>
    </row>
    <row r="25" spans="1:6" ht="16.2">
      <c r="A25" s="75" t="s">
        <v>293</v>
      </c>
      <c r="B25" s="76">
        <v>44</v>
      </c>
      <c r="C25" s="76">
        <v>0</v>
      </c>
      <c r="D25" s="76">
        <v>15</v>
      </c>
      <c r="E25" s="76">
        <v>59</v>
      </c>
      <c r="F25" s="56">
        <v>8.0358480543713656E-4</v>
      </c>
    </row>
    <row r="26" spans="1:6" ht="16.2">
      <c r="A26" s="75" t="s">
        <v>290</v>
      </c>
      <c r="B26" s="76">
        <v>43</v>
      </c>
      <c r="C26" s="76">
        <v>15</v>
      </c>
      <c r="D26" s="76">
        <v>1</v>
      </c>
      <c r="E26" s="76">
        <v>59</v>
      </c>
      <c r="F26" s="56">
        <v>8.0358480543713656E-4</v>
      </c>
    </row>
    <row r="27" spans="1:6" ht="16.2">
      <c r="A27" s="75" t="s">
        <v>294</v>
      </c>
      <c r="B27" s="76">
        <v>50</v>
      </c>
      <c r="C27" s="76">
        <v>8</v>
      </c>
      <c r="D27" s="76">
        <v>0</v>
      </c>
      <c r="E27" s="76">
        <v>58</v>
      </c>
      <c r="F27" s="56">
        <v>7.8996472398904947E-4</v>
      </c>
    </row>
    <row r="28" spans="1:6" ht="16.2">
      <c r="A28" s="75" t="s">
        <v>297</v>
      </c>
      <c r="B28" s="76">
        <v>17</v>
      </c>
      <c r="C28" s="76">
        <v>1</v>
      </c>
      <c r="D28" s="76">
        <v>36</v>
      </c>
      <c r="E28" s="76">
        <v>54</v>
      </c>
      <c r="F28" s="56">
        <v>7.3548439819670121E-4</v>
      </c>
    </row>
    <row r="29" spans="1:6" ht="16.2">
      <c r="A29" s="75" t="s">
        <v>289</v>
      </c>
      <c r="B29" s="76">
        <v>35</v>
      </c>
      <c r="C29" s="76">
        <v>6</v>
      </c>
      <c r="D29" s="76">
        <v>9</v>
      </c>
      <c r="E29" s="76">
        <v>50</v>
      </c>
      <c r="F29" s="56">
        <v>6.8100407240435294E-4</v>
      </c>
    </row>
    <row r="30" spans="1:6" ht="16.2">
      <c r="A30" s="75" t="s">
        <v>298</v>
      </c>
      <c r="B30" s="76">
        <v>45</v>
      </c>
      <c r="C30" s="76">
        <v>0</v>
      </c>
      <c r="D30" s="76">
        <v>1</v>
      </c>
      <c r="E30" s="76">
        <v>46</v>
      </c>
      <c r="F30" s="56">
        <v>6.2652374661200478E-4</v>
      </c>
    </row>
    <row r="31" spans="1:6" ht="16.2">
      <c r="A31" s="75" t="s">
        <v>287</v>
      </c>
      <c r="B31" s="76">
        <v>36</v>
      </c>
      <c r="C31" s="76">
        <v>0</v>
      </c>
      <c r="D31" s="76">
        <v>6</v>
      </c>
      <c r="E31" s="76">
        <v>42</v>
      </c>
      <c r="F31" s="56">
        <v>5.7204342081965652E-4</v>
      </c>
    </row>
    <row r="32" spans="1:6" ht="16.2">
      <c r="A32" s="75" t="s">
        <v>295</v>
      </c>
      <c r="B32" s="76">
        <v>30</v>
      </c>
      <c r="C32" s="76">
        <v>3</v>
      </c>
      <c r="D32" s="76">
        <v>5</v>
      </c>
      <c r="E32" s="76">
        <v>38</v>
      </c>
      <c r="F32" s="56">
        <v>5.1756309502730825E-4</v>
      </c>
    </row>
    <row r="33" spans="1:8" ht="16.2">
      <c r="A33" s="75" t="s">
        <v>292</v>
      </c>
      <c r="B33" s="76">
        <v>29</v>
      </c>
      <c r="C33" s="76">
        <v>3</v>
      </c>
      <c r="D33" s="76">
        <v>5</v>
      </c>
      <c r="E33" s="76">
        <v>37</v>
      </c>
      <c r="F33" s="56">
        <v>5.0394301357922116E-4</v>
      </c>
    </row>
    <row r="34" spans="1:8" ht="16.2">
      <c r="A34" s="75" t="s">
        <v>288</v>
      </c>
      <c r="B34" s="76">
        <v>25</v>
      </c>
      <c r="C34" s="76">
        <v>6</v>
      </c>
      <c r="D34" s="76">
        <v>4</v>
      </c>
      <c r="E34" s="76">
        <v>35</v>
      </c>
      <c r="F34" s="56">
        <v>4.7670285068304708E-4</v>
      </c>
    </row>
    <row r="35" spans="1:8" ht="16.2">
      <c r="A35" s="75" t="s">
        <v>296</v>
      </c>
      <c r="B35" s="76">
        <v>21</v>
      </c>
      <c r="C35" s="76">
        <v>11</v>
      </c>
      <c r="D35" s="76">
        <v>3</v>
      </c>
      <c r="E35" s="76">
        <v>35</v>
      </c>
      <c r="F35" s="56">
        <v>4.7670285068304708E-4</v>
      </c>
    </row>
    <row r="36" spans="1:8" ht="16.2">
      <c r="A36" s="75" t="s">
        <v>303</v>
      </c>
      <c r="B36" s="76">
        <v>9</v>
      </c>
      <c r="C36" s="76">
        <v>5</v>
      </c>
      <c r="D36" s="76">
        <v>16</v>
      </c>
      <c r="E36" s="76">
        <v>30</v>
      </c>
      <c r="F36" s="56">
        <v>4.0860244344261177E-4</v>
      </c>
    </row>
    <row r="37" spans="1:8" ht="16.2">
      <c r="A37" s="75" t="s">
        <v>610</v>
      </c>
      <c r="B37" s="76">
        <v>23</v>
      </c>
      <c r="C37" s="76">
        <v>0</v>
      </c>
      <c r="D37" s="76">
        <v>0</v>
      </c>
      <c r="E37" s="76">
        <v>23</v>
      </c>
      <c r="F37" s="56">
        <v>3.1326187330600239E-4</v>
      </c>
    </row>
    <row r="38" spans="1:8" ht="16.2">
      <c r="A38" s="75" t="s">
        <v>302</v>
      </c>
      <c r="B38" s="76">
        <v>20</v>
      </c>
      <c r="C38" s="76">
        <v>0</v>
      </c>
      <c r="D38" s="76">
        <v>2</v>
      </c>
      <c r="E38" s="76">
        <v>22</v>
      </c>
      <c r="F38" s="56">
        <v>2.996417918579153E-4</v>
      </c>
    </row>
    <row r="39" spans="1:8" s="46" customFormat="1" ht="16.2">
      <c r="A39" s="75" t="s">
        <v>300</v>
      </c>
      <c r="B39" s="76">
        <v>0</v>
      </c>
      <c r="C39" s="76">
        <v>0</v>
      </c>
      <c r="D39" s="76">
        <v>18</v>
      </c>
      <c r="E39" s="76">
        <v>18</v>
      </c>
      <c r="F39" s="56">
        <v>2.4516146606556709E-4</v>
      </c>
      <c r="H39" s="6"/>
    </row>
    <row r="40" spans="1:8" s="46" customFormat="1" ht="16.2">
      <c r="A40" s="75" t="s">
        <v>301</v>
      </c>
      <c r="B40" s="76">
        <v>7</v>
      </c>
      <c r="C40" s="76">
        <v>9</v>
      </c>
      <c r="D40" s="76">
        <v>0</v>
      </c>
      <c r="E40" s="76">
        <v>16</v>
      </c>
      <c r="F40" s="56">
        <v>2.1792130316939295E-4</v>
      </c>
      <c r="H40" s="6"/>
    </row>
    <row r="41" spans="1:8" s="46" customFormat="1" ht="16.2">
      <c r="A41" s="75" t="s">
        <v>299</v>
      </c>
      <c r="B41" s="76">
        <v>4</v>
      </c>
      <c r="C41" s="76">
        <v>0</v>
      </c>
      <c r="D41" s="76">
        <v>8</v>
      </c>
      <c r="E41" s="76">
        <v>12</v>
      </c>
      <c r="F41" s="56">
        <v>1.6344097737704472E-4</v>
      </c>
      <c r="H41" s="6"/>
    </row>
    <row r="42" spans="1:8" s="46" customFormat="1" ht="16.2">
      <c r="A42" s="75" t="s">
        <v>305</v>
      </c>
      <c r="B42" s="76">
        <v>10</v>
      </c>
      <c r="C42" s="76">
        <v>0</v>
      </c>
      <c r="D42" s="76">
        <v>1</v>
      </c>
      <c r="E42" s="76">
        <v>11</v>
      </c>
      <c r="F42" s="56">
        <v>1.4982089592895765E-4</v>
      </c>
      <c r="H42" s="6"/>
    </row>
    <row r="43" spans="1:8" s="46" customFormat="1" ht="16.2">
      <c r="A43" s="75" t="s">
        <v>611</v>
      </c>
      <c r="B43" s="76">
        <v>6</v>
      </c>
      <c r="C43" s="76">
        <v>0</v>
      </c>
      <c r="D43" s="76">
        <v>2</v>
      </c>
      <c r="E43" s="76">
        <v>8</v>
      </c>
      <c r="F43" s="56">
        <v>1.0896065158469648E-4</v>
      </c>
      <c r="H43" s="6"/>
    </row>
    <row r="44" spans="1:8" s="46" customFormat="1" ht="16.2">
      <c r="A44" s="75" t="s">
        <v>612</v>
      </c>
      <c r="B44" s="76">
        <v>7</v>
      </c>
      <c r="C44" s="76">
        <v>0</v>
      </c>
      <c r="D44" s="76">
        <v>0</v>
      </c>
      <c r="E44" s="76">
        <v>7</v>
      </c>
      <c r="F44" s="56">
        <v>9.5340570136609411E-5</v>
      </c>
      <c r="H44" s="6"/>
    </row>
    <row r="45" spans="1:8" s="46" customFormat="1" ht="16.2">
      <c r="A45" s="75" t="s">
        <v>657</v>
      </c>
      <c r="B45" s="76">
        <v>7</v>
      </c>
      <c r="C45" s="76">
        <v>0</v>
      </c>
      <c r="D45" s="76">
        <v>0</v>
      </c>
      <c r="E45" s="76">
        <v>7</v>
      </c>
      <c r="F45" s="56">
        <v>9.5340570136609411E-5</v>
      </c>
      <c r="H45" s="6"/>
    </row>
    <row r="46" spans="1:8" s="46" customFormat="1" ht="16.2">
      <c r="A46" s="75" t="s">
        <v>658</v>
      </c>
      <c r="B46" s="76">
        <v>2</v>
      </c>
      <c r="C46" s="76">
        <v>1</v>
      </c>
      <c r="D46" s="76">
        <v>3</v>
      </c>
      <c r="E46" s="76">
        <v>6</v>
      </c>
      <c r="F46" s="56">
        <v>8.1720488688522358E-5</v>
      </c>
      <c r="H46" s="6"/>
    </row>
    <row r="47" spans="1:8" s="46" customFormat="1" ht="16.2">
      <c r="A47" s="2" t="s">
        <v>81</v>
      </c>
      <c r="B47" s="13">
        <v>65</v>
      </c>
      <c r="C47" s="13">
        <v>7</v>
      </c>
      <c r="D47" s="13">
        <v>11</v>
      </c>
      <c r="E47" s="13">
        <v>83</v>
      </c>
      <c r="F47" s="15">
        <f>E47/E48</f>
        <v>1.130466760191226E-3</v>
      </c>
    </row>
    <row r="48" spans="1:8" s="46" customFormat="1" ht="16.2">
      <c r="A48" s="2" t="s">
        <v>306</v>
      </c>
      <c r="B48" s="14">
        <f>SUM(B4:B47)</f>
        <v>47429</v>
      </c>
      <c r="C48" s="14">
        <f>SUM(C4:C47)</f>
        <v>17910</v>
      </c>
      <c r="D48" s="14">
        <f>SUM(D4:D47)</f>
        <v>8082</v>
      </c>
      <c r="E48" s="14">
        <f>SUM(E4:E47)</f>
        <v>73421</v>
      </c>
      <c r="F48" s="15">
        <f>SUM(F4:F47)</f>
        <v>1.0000000000000002</v>
      </c>
    </row>
    <row r="49" spans="1:6" s="37" customFormat="1" ht="12.6" customHeight="1">
      <c r="A49" s="93" t="s">
        <v>660</v>
      </c>
      <c r="B49" s="93"/>
      <c r="C49" s="93"/>
      <c r="D49" s="93"/>
      <c r="E49" s="93"/>
      <c r="F49" s="93"/>
    </row>
    <row r="50" spans="1:6" s="37" customFormat="1" ht="42.75" customHeight="1">
      <c r="A50" s="68" t="s">
        <v>507</v>
      </c>
      <c r="B50" s="92" t="s">
        <v>508</v>
      </c>
      <c r="C50" s="92"/>
      <c r="D50" s="92"/>
      <c r="E50" s="92"/>
      <c r="F50" s="92"/>
    </row>
    <row r="51" spans="1:6">
      <c r="A51" s="71"/>
      <c r="B51" s="43"/>
      <c r="C51" s="43"/>
      <c r="D51" s="43"/>
      <c r="E51" s="43"/>
      <c r="F51" s="43"/>
    </row>
    <row r="52" spans="1:6">
      <c r="A52" s="71"/>
      <c r="B52" s="43"/>
      <c r="C52" s="43"/>
      <c r="D52" s="43"/>
      <c r="E52" s="43"/>
      <c r="F52" s="43"/>
    </row>
    <row r="54" spans="1:6">
      <c r="A54" s="71"/>
      <c r="B54" s="71"/>
      <c r="C54" s="71"/>
      <c r="D54" s="71"/>
      <c r="E54" s="71"/>
      <c r="F54" s="71"/>
    </row>
    <row r="57" spans="1:6">
      <c r="A57" s="71"/>
      <c r="B57" s="43"/>
      <c r="C57" s="43"/>
      <c r="D57" s="43"/>
      <c r="E57" s="43"/>
      <c r="F57" s="49"/>
    </row>
  </sheetData>
  <mergeCells count="5">
    <mergeCell ref="B50:F50"/>
    <mergeCell ref="A1:F1"/>
    <mergeCell ref="A2:A3"/>
    <mergeCell ref="B2:F2"/>
    <mergeCell ref="A49:F49"/>
  </mergeCells>
  <phoneticPr fontId="2" type="noConversion"/>
  <pageMargins left="0.7" right="0.7" top="0.75" bottom="0.75" header="0.3" footer="0.3"/>
  <pageSetup paperSize="9" scale="92" fitToWidth="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view="pageBreakPreview" zoomScale="85" zoomScaleNormal="100" zoomScaleSheetLayoutView="85" workbookViewId="0">
      <selection activeCell="A2" sqref="A2"/>
    </sheetView>
  </sheetViews>
  <sheetFormatPr defaultColWidth="9" defaultRowHeight="15"/>
  <cols>
    <col min="1" max="1" width="20.125" style="6" customWidth="1"/>
    <col min="2" max="2" width="20.875" style="6" customWidth="1"/>
    <col min="3" max="3" width="16.625" style="6" customWidth="1"/>
    <col min="4" max="16384" width="9" style="6"/>
  </cols>
  <sheetData>
    <row r="1" spans="1:3">
      <c r="A1" s="87" t="s">
        <v>844</v>
      </c>
      <c r="B1" s="88"/>
      <c r="C1" s="88"/>
    </row>
    <row r="2" spans="1:3" ht="16.2">
      <c r="A2" s="7" t="s">
        <v>263</v>
      </c>
      <c r="B2" s="7" t="s">
        <v>307</v>
      </c>
      <c r="C2" s="7" t="s">
        <v>308</v>
      </c>
    </row>
    <row r="3" spans="1:3" ht="16.2">
      <c r="A3" s="2" t="s">
        <v>266</v>
      </c>
      <c r="B3" s="14">
        <v>15518</v>
      </c>
      <c r="C3" s="15">
        <v>0.35209765616136862</v>
      </c>
    </row>
    <row r="4" spans="1:3" ht="16.2">
      <c r="A4" s="2" t="s">
        <v>267</v>
      </c>
      <c r="B4" s="14">
        <v>13313</v>
      </c>
      <c r="C4" s="15">
        <v>0.3020670251627981</v>
      </c>
    </row>
    <row r="5" spans="1:3" ht="16.2">
      <c r="A5" s="2" t="s">
        <v>268</v>
      </c>
      <c r="B5" s="14">
        <v>6407</v>
      </c>
      <c r="C5" s="15">
        <v>0.14537245025298937</v>
      </c>
    </row>
    <row r="6" spans="1:3" ht="16.2">
      <c r="A6" s="2" t="s">
        <v>269</v>
      </c>
      <c r="B6" s="14">
        <v>1885</v>
      </c>
      <c r="C6" s="15">
        <v>4.2769949855920857E-2</v>
      </c>
    </row>
    <row r="7" spans="1:3" ht="16.2">
      <c r="A7" s="2" t="s">
        <v>270</v>
      </c>
      <c r="B7" s="14">
        <v>1716</v>
      </c>
      <c r="C7" s="15">
        <v>3.8935402627458988E-2</v>
      </c>
    </row>
    <row r="8" spans="1:3" ht="16.2">
      <c r="A8" s="2" t="s">
        <v>271</v>
      </c>
      <c r="B8" s="14">
        <v>1179</v>
      </c>
      <c r="C8" s="15">
        <v>2.6751072084949968E-2</v>
      </c>
    </row>
    <row r="9" spans="1:3" ht="16.2">
      <c r="A9" s="2" t="s">
        <v>275</v>
      </c>
      <c r="B9" s="13">
        <v>751</v>
      </c>
      <c r="C9" s="15">
        <v>1.7039911056656004E-2</v>
      </c>
    </row>
    <row r="10" spans="1:3" ht="16.2">
      <c r="A10" s="2" t="s">
        <v>274</v>
      </c>
      <c r="B10" s="13">
        <v>460</v>
      </c>
      <c r="C10" s="15">
        <v>1.0437229142558936E-2</v>
      </c>
    </row>
    <row r="11" spans="1:3" ht="16.2">
      <c r="A11" s="2" t="s">
        <v>273</v>
      </c>
      <c r="B11" s="13">
        <v>409</v>
      </c>
      <c r="C11" s="15">
        <v>9.2800580854491416E-3</v>
      </c>
    </row>
    <row r="12" spans="1:3" ht="16.2">
      <c r="A12" s="2" t="s">
        <v>276</v>
      </c>
      <c r="B12" s="13">
        <v>325</v>
      </c>
      <c r="C12" s="15">
        <v>7.3741292855035966E-3</v>
      </c>
    </row>
    <row r="13" spans="1:3" ht="16.2">
      <c r="A13" s="2" t="s">
        <v>279</v>
      </c>
      <c r="B13" s="13">
        <v>246</v>
      </c>
      <c r="C13" s="15">
        <v>5.5816486284119525E-3</v>
      </c>
    </row>
    <row r="14" spans="1:3" ht="16.2">
      <c r="A14" s="2" t="s">
        <v>272</v>
      </c>
      <c r="B14" s="13">
        <v>231</v>
      </c>
      <c r="C14" s="15">
        <v>5.2413041998502488E-3</v>
      </c>
    </row>
    <row r="15" spans="1:3" ht="16.2">
      <c r="A15" s="2" t="s">
        <v>278</v>
      </c>
      <c r="B15" s="13">
        <v>224</v>
      </c>
      <c r="C15" s="15">
        <v>5.0824767998547864E-3</v>
      </c>
    </row>
    <row r="16" spans="1:3" ht="16.2">
      <c r="A16" s="2" t="s">
        <v>280</v>
      </c>
      <c r="B16" s="13">
        <v>170</v>
      </c>
      <c r="C16" s="15">
        <v>3.8572368570326506E-3</v>
      </c>
    </row>
    <row r="17" spans="1:3" ht="16.2">
      <c r="A17" s="2" t="s">
        <v>277</v>
      </c>
      <c r="B17" s="13">
        <v>170</v>
      </c>
      <c r="C17" s="15">
        <v>3.8572368570326506E-3</v>
      </c>
    </row>
    <row r="18" spans="1:3" ht="16.2">
      <c r="A18" s="2" t="s">
        <v>282</v>
      </c>
      <c r="B18" s="13">
        <v>104</v>
      </c>
      <c r="C18" s="15">
        <v>2.359721371361151E-3</v>
      </c>
    </row>
    <row r="19" spans="1:3" ht="16.2">
      <c r="A19" s="2" t="s">
        <v>281</v>
      </c>
      <c r="B19" s="13">
        <v>102</v>
      </c>
      <c r="C19" s="15">
        <v>2.3143421142195904E-3</v>
      </c>
    </row>
    <row r="20" spans="1:3" ht="16.2">
      <c r="A20" s="2" t="s">
        <v>285</v>
      </c>
      <c r="B20" s="13">
        <v>61</v>
      </c>
      <c r="C20" s="15">
        <v>1.384067342817598E-3</v>
      </c>
    </row>
    <row r="21" spans="1:3" ht="16.2">
      <c r="A21" s="2" t="s">
        <v>286</v>
      </c>
      <c r="B21" s="13">
        <v>60</v>
      </c>
      <c r="C21" s="15">
        <v>1.3613777142468177E-3</v>
      </c>
    </row>
    <row r="22" spans="1:3" ht="16.2">
      <c r="A22" s="2" t="s">
        <v>287</v>
      </c>
      <c r="B22" s="13">
        <v>50</v>
      </c>
      <c r="C22" s="15">
        <v>1.1344814285390147E-3</v>
      </c>
    </row>
    <row r="23" spans="1:3" ht="16.2">
      <c r="A23" s="2" t="s">
        <v>298</v>
      </c>
      <c r="B23" s="13">
        <v>48</v>
      </c>
      <c r="C23" s="15">
        <v>1.0891021713974542E-3</v>
      </c>
    </row>
    <row r="24" spans="1:3" ht="16.2">
      <c r="A24" s="2" t="s">
        <v>284</v>
      </c>
      <c r="B24" s="13">
        <v>46</v>
      </c>
      <c r="C24" s="15">
        <v>1.0437229142558936E-3</v>
      </c>
    </row>
    <row r="25" spans="1:3" s="46" customFormat="1" ht="16.2">
      <c r="A25" s="2" t="s">
        <v>283</v>
      </c>
      <c r="B25" s="13">
        <v>43</v>
      </c>
      <c r="C25" s="15">
        <v>9.7565402854355278E-4</v>
      </c>
    </row>
    <row r="26" spans="1:3" s="46" customFormat="1" ht="16.2">
      <c r="A26" s="2" t="s">
        <v>292</v>
      </c>
      <c r="B26" s="13">
        <v>43</v>
      </c>
      <c r="C26" s="15">
        <v>9.7565402854355278E-4</v>
      </c>
    </row>
    <row r="27" spans="1:3" s="46" customFormat="1" ht="16.2">
      <c r="A27" s="2" t="s">
        <v>291</v>
      </c>
      <c r="B27" s="13">
        <v>42</v>
      </c>
      <c r="C27" s="15">
        <v>9.529643999727724E-4</v>
      </c>
    </row>
    <row r="28" spans="1:3" s="46" customFormat="1" ht="16.2">
      <c r="A28" s="2" t="s">
        <v>293</v>
      </c>
      <c r="B28" s="13">
        <v>33</v>
      </c>
      <c r="C28" s="15">
        <v>7.4875774283574979E-4</v>
      </c>
    </row>
    <row r="29" spans="1:3" s="46" customFormat="1" ht="16.2">
      <c r="A29" s="2" t="s">
        <v>294</v>
      </c>
      <c r="B29" s="13">
        <v>32</v>
      </c>
      <c r="C29" s="15">
        <v>7.2606811426496952E-4</v>
      </c>
    </row>
    <row r="30" spans="1:3" s="46" customFormat="1" ht="16.2">
      <c r="A30" s="2" t="s">
        <v>289</v>
      </c>
      <c r="B30" s="13">
        <v>22</v>
      </c>
      <c r="C30" s="15">
        <v>4.9917182855716653E-4</v>
      </c>
    </row>
    <row r="31" spans="1:3" s="46" customFormat="1" ht="16.2">
      <c r="A31" s="2" t="s">
        <v>302</v>
      </c>
      <c r="B31" s="13">
        <v>21</v>
      </c>
      <c r="C31" s="15">
        <v>4.764821999863862E-4</v>
      </c>
    </row>
    <row r="32" spans="1:3" s="46" customFormat="1" ht="16.2">
      <c r="A32" s="2" t="s">
        <v>295</v>
      </c>
      <c r="B32" s="13">
        <v>20</v>
      </c>
      <c r="C32" s="15">
        <v>4.5379257141560592E-4</v>
      </c>
    </row>
    <row r="33" spans="1:5" s="46" customFormat="1" ht="16.2">
      <c r="A33" s="2" t="s">
        <v>296</v>
      </c>
      <c r="B33" s="13">
        <v>20</v>
      </c>
      <c r="C33" s="15">
        <v>4.5379257141560592E-4</v>
      </c>
    </row>
    <row r="34" spans="1:5" s="46" customFormat="1" ht="16.2">
      <c r="A34" s="2" t="s">
        <v>290</v>
      </c>
      <c r="B34" s="13">
        <v>18</v>
      </c>
      <c r="C34" s="15">
        <v>4.0841331427404531E-4</v>
      </c>
    </row>
    <row r="35" spans="1:5" s="46" customFormat="1" ht="16.2">
      <c r="A35" s="2" t="s">
        <v>610</v>
      </c>
      <c r="B35" s="13">
        <v>17</v>
      </c>
      <c r="C35" s="15">
        <v>3.8572368570326504E-4</v>
      </c>
    </row>
    <row r="36" spans="1:5" s="46" customFormat="1" ht="16.2">
      <c r="A36" s="2" t="s">
        <v>301</v>
      </c>
      <c r="B36" s="13">
        <v>14</v>
      </c>
      <c r="C36" s="15">
        <v>3.1765479999092415E-4</v>
      </c>
    </row>
    <row r="37" spans="1:5" s="46" customFormat="1" ht="16.2">
      <c r="A37" s="2" t="s">
        <v>288</v>
      </c>
      <c r="B37" s="13">
        <v>12</v>
      </c>
      <c r="C37" s="15">
        <v>2.7227554284936354E-4</v>
      </c>
    </row>
    <row r="38" spans="1:5" s="46" customFormat="1" ht="16.2">
      <c r="A38" s="2" t="s">
        <v>303</v>
      </c>
      <c r="B38" s="13">
        <v>11</v>
      </c>
      <c r="C38" s="15">
        <v>2.4958591427858326E-4</v>
      </c>
    </row>
    <row r="39" spans="1:5" s="46" customFormat="1" ht="16.2">
      <c r="A39" s="2" t="s">
        <v>297</v>
      </c>
      <c r="B39" s="13">
        <v>11</v>
      </c>
      <c r="C39" s="15">
        <v>2.4958591427858326E-4</v>
      </c>
    </row>
    <row r="40" spans="1:5" s="46" customFormat="1" ht="16.2">
      <c r="A40" s="2" t="s">
        <v>299</v>
      </c>
      <c r="B40" s="13">
        <v>8</v>
      </c>
      <c r="C40" s="15">
        <v>1.8151702856624238E-4</v>
      </c>
    </row>
    <row r="41" spans="1:5" s="46" customFormat="1" ht="16.2">
      <c r="A41" s="2" t="s">
        <v>612</v>
      </c>
      <c r="B41" s="13">
        <v>8</v>
      </c>
      <c r="C41" s="15">
        <v>1.8151702856624238E-4</v>
      </c>
    </row>
    <row r="42" spans="1:5" s="46" customFormat="1" ht="16.2">
      <c r="A42" s="2" t="s">
        <v>305</v>
      </c>
      <c r="B42" s="13">
        <v>6</v>
      </c>
      <c r="C42" s="15">
        <v>1.3613777142468177E-4</v>
      </c>
    </row>
    <row r="43" spans="1:5" s="35" customFormat="1" ht="16.2">
      <c r="A43" s="2" t="s">
        <v>611</v>
      </c>
      <c r="B43" s="33">
        <v>6</v>
      </c>
      <c r="C43" s="34">
        <v>1.3613777142468177E-4</v>
      </c>
    </row>
    <row r="44" spans="1:5" s="35" customFormat="1" ht="16.2">
      <c r="A44" s="2" t="s">
        <v>842</v>
      </c>
      <c r="B44" s="33">
        <v>211</v>
      </c>
      <c r="C44" s="34">
        <v>4.7875116284346424E-3</v>
      </c>
    </row>
    <row r="45" spans="1:5" ht="16.2">
      <c r="A45" s="2" t="s">
        <v>306</v>
      </c>
      <c r="B45" s="14">
        <f>SUM(B3:B44)</f>
        <v>44073</v>
      </c>
      <c r="C45" s="15">
        <f>SUM(C3:C44)</f>
        <v>1.0000000000000002</v>
      </c>
      <c r="E45" s="26"/>
    </row>
    <row r="46" spans="1:5" s="37" customFormat="1" ht="12.6">
      <c r="A46" s="93" t="s">
        <v>660</v>
      </c>
      <c r="B46" s="93"/>
      <c r="C46" s="93"/>
    </row>
    <row r="47" spans="1:5" s="37" customFormat="1" ht="11.25" customHeight="1">
      <c r="A47" s="85" t="s">
        <v>509</v>
      </c>
      <c r="B47" s="85"/>
      <c r="C47" s="85"/>
    </row>
    <row r="48" spans="1:5">
      <c r="B48" s="43"/>
      <c r="C48" s="51"/>
    </row>
    <row r="49" spans="2:3">
      <c r="B49" s="43"/>
    </row>
    <row r="51" spans="2:3">
      <c r="B51" s="43"/>
      <c r="C51" s="50"/>
    </row>
  </sheetData>
  <mergeCells count="3">
    <mergeCell ref="A1:C1"/>
    <mergeCell ref="A46:C46"/>
    <mergeCell ref="A47:C47"/>
  </mergeCells>
  <phoneticPr fontId="2" type="noConversion"/>
  <pageMargins left="0.25" right="0.25" top="0.75" bottom="0.75" header="0.3" footer="0.3"/>
  <pageSetup paperSize="9" fitToWidth="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zoomScale="85" zoomScaleNormal="100" zoomScaleSheetLayoutView="85" workbookViewId="0">
      <selection activeCell="A2" sqref="A2"/>
    </sheetView>
  </sheetViews>
  <sheetFormatPr defaultColWidth="9" defaultRowHeight="15"/>
  <cols>
    <col min="1" max="1" width="20.125" style="26" customWidth="1"/>
    <col min="2" max="2" width="7.25" style="26" customWidth="1"/>
    <col min="3" max="3" width="8" style="26" customWidth="1"/>
    <col min="4" max="5" width="9" style="26"/>
    <col min="6" max="6" width="13.125" style="26" customWidth="1"/>
    <col min="7" max="16384" width="9" style="26"/>
  </cols>
  <sheetData>
    <row r="1" spans="1:6">
      <c r="A1" s="87" t="s">
        <v>843</v>
      </c>
      <c r="B1" s="88"/>
      <c r="C1" s="88"/>
      <c r="D1" s="88"/>
      <c r="E1" s="88"/>
      <c r="F1" s="88"/>
    </row>
    <row r="3" spans="1:6" ht="16.2">
      <c r="A3" s="115" t="s">
        <v>263</v>
      </c>
      <c r="B3" s="109" t="s">
        <v>25</v>
      </c>
      <c r="C3" s="109" t="s">
        <v>6</v>
      </c>
      <c r="D3" s="109" t="s">
        <v>6</v>
      </c>
      <c r="E3" s="109" t="s">
        <v>6</v>
      </c>
      <c r="F3" s="109" t="s">
        <v>6</v>
      </c>
    </row>
    <row r="4" spans="1:6" ht="16.2">
      <c r="A4" s="116"/>
      <c r="B4" s="27" t="s">
        <v>105</v>
      </c>
      <c r="C4" s="27" t="s">
        <v>103</v>
      </c>
      <c r="D4" s="27" t="s">
        <v>104</v>
      </c>
      <c r="E4" s="27" t="s">
        <v>82</v>
      </c>
      <c r="F4" s="27" t="s">
        <v>265</v>
      </c>
    </row>
    <row r="5" spans="1:6" ht="16.2">
      <c r="A5" s="2" t="s">
        <v>266</v>
      </c>
      <c r="B5" s="14">
        <v>14651</v>
      </c>
      <c r="C5" s="14">
        <v>17270</v>
      </c>
      <c r="D5" s="14">
        <v>3903</v>
      </c>
      <c r="E5" s="14">
        <v>35824</v>
      </c>
      <c r="F5" s="15">
        <v>0.576013377711318</v>
      </c>
    </row>
    <row r="6" spans="1:6" ht="16.2">
      <c r="A6" s="2" t="s">
        <v>267</v>
      </c>
      <c r="B6" s="14">
        <v>9953</v>
      </c>
      <c r="C6" s="13">
        <v>87</v>
      </c>
      <c r="D6" s="14">
        <v>1229</v>
      </c>
      <c r="E6" s="14">
        <v>11269</v>
      </c>
      <c r="F6" s="15">
        <v>0.18119402505105076</v>
      </c>
    </row>
    <row r="7" spans="1:6" ht="16.2">
      <c r="A7" s="2" t="s">
        <v>268</v>
      </c>
      <c r="B7" s="14">
        <v>5189</v>
      </c>
      <c r="C7" s="13">
        <v>173</v>
      </c>
      <c r="D7" s="13">
        <v>689</v>
      </c>
      <c r="E7" s="14">
        <v>6051</v>
      </c>
      <c r="F7" s="15">
        <v>9.7293907674497124E-2</v>
      </c>
    </row>
    <row r="8" spans="1:6" ht="16.2">
      <c r="A8" s="2" t="s">
        <v>269</v>
      </c>
      <c r="B8" s="14">
        <v>1247</v>
      </c>
      <c r="C8" s="13">
        <v>636</v>
      </c>
      <c r="D8" s="13">
        <v>205</v>
      </c>
      <c r="E8" s="14">
        <v>2088</v>
      </c>
      <c r="F8" s="15">
        <v>3.3572910134581059E-2</v>
      </c>
    </row>
    <row r="9" spans="1:6" ht="16.2">
      <c r="A9" s="2" t="s">
        <v>270</v>
      </c>
      <c r="B9" s="14">
        <v>1638</v>
      </c>
      <c r="C9" s="13">
        <v>16</v>
      </c>
      <c r="D9" s="13">
        <v>133</v>
      </c>
      <c r="E9" s="14">
        <v>1787</v>
      </c>
      <c r="F9" s="15">
        <v>2.8733137169777951E-2</v>
      </c>
    </row>
    <row r="10" spans="1:6" ht="16.2">
      <c r="A10" s="2" t="s">
        <v>271</v>
      </c>
      <c r="B10" s="14">
        <v>803</v>
      </c>
      <c r="C10" s="13">
        <v>18</v>
      </c>
      <c r="D10" s="13">
        <v>340</v>
      </c>
      <c r="E10" s="14">
        <v>1161</v>
      </c>
      <c r="F10" s="15">
        <v>1.8667695721383437E-2</v>
      </c>
    </row>
    <row r="11" spans="1:6" ht="16.2">
      <c r="A11" s="2" t="s">
        <v>274</v>
      </c>
      <c r="B11" s="13">
        <v>461</v>
      </c>
      <c r="C11" s="13">
        <v>14</v>
      </c>
      <c r="D11" s="13">
        <v>59</v>
      </c>
      <c r="E11" s="13">
        <v>534</v>
      </c>
      <c r="F11" s="15">
        <v>8.5861752930394102E-3</v>
      </c>
    </row>
    <row r="12" spans="1:6" ht="16.2">
      <c r="A12" s="2" t="s">
        <v>273</v>
      </c>
      <c r="B12" s="13">
        <v>331</v>
      </c>
      <c r="C12" s="13">
        <v>11</v>
      </c>
      <c r="D12" s="13">
        <v>157</v>
      </c>
      <c r="E12" s="13">
        <v>499</v>
      </c>
      <c r="F12" s="15">
        <v>8.0234109948064888E-3</v>
      </c>
    </row>
    <row r="13" spans="1:6" ht="16.2">
      <c r="A13" s="2" t="s">
        <v>275</v>
      </c>
      <c r="B13" s="13">
        <v>194</v>
      </c>
      <c r="C13" s="13">
        <v>124</v>
      </c>
      <c r="D13" s="13">
        <v>96</v>
      </c>
      <c r="E13" s="13">
        <v>414</v>
      </c>
      <c r="F13" s="15">
        <v>6.6566976990979692E-3</v>
      </c>
    </row>
    <row r="14" spans="1:6" ht="16.2">
      <c r="A14" s="2" t="s">
        <v>272</v>
      </c>
      <c r="B14" s="13">
        <v>175</v>
      </c>
      <c r="C14" s="13">
        <v>3</v>
      </c>
      <c r="D14" s="13">
        <v>147</v>
      </c>
      <c r="E14" s="13">
        <v>325</v>
      </c>
      <c r="F14" s="15">
        <v>5.2256684835914006E-3</v>
      </c>
    </row>
    <row r="15" spans="1:6" ht="16.2">
      <c r="A15" s="2" t="s">
        <v>278</v>
      </c>
      <c r="B15" s="13">
        <v>190</v>
      </c>
      <c r="C15" s="13">
        <v>95</v>
      </c>
      <c r="D15" s="13">
        <v>23</v>
      </c>
      <c r="E15" s="13">
        <v>308</v>
      </c>
      <c r="F15" s="15">
        <v>4.9523258244496965E-3</v>
      </c>
    </row>
    <row r="16" spans="1:6" ht="16.2">
      <c r="A16" s="2" t="s">
        <v>276</v>
      </c>
      <c r="B16" s="13">
        <v>180</v>
      </c>
      <c r="C16" s="13">
        <v>18</v>
      </c>
      <c r="D16" s="13">
        <v>109</v>
      </c>
      <c r="E16" s="13">
        <v>307</v>
      </c>
      <c r="F16" s="15">
        <v>4.9362468445001851E-3</v>
      </c>
    </row>
    <row r="17" spans="1:6" ht="16.2">
      <c r="A17" s="2" t="s">
        <v>279</v>
      </c>
      <c r="B17" s="13">
        <v>203</v>
      </c>
      <c r="C17" s="13">
        <v>12</v>
      </c>
      <c r="D17" s="13">
        <v>32</v>
      </c>
      <c r="E17" s="13">
        <v>247</v>
      </c>
      <c r="F17" s="15">
        <v>3.9715080475294651E-3</v>
      </c>
    </row>
    <row r="18" spans="1:6" ht="16.2">
      <c r="A18" s="2" t="s">
        <v>277</v>
      </c>
      <c r="B18" s="13">
        <v>113</v>
      </c>
      <c r="C18" s="13">
        <v>0</v>
      </c>
      <c r="D18" s="13">
        <v>72</v>
      </c>
      <c r="E18" s="13">
        <v>185</v>
      </c>
      <c r="F18" s="15">
        <v>2.9746112906597205E-3</v>
      </c>
    </row>
    <row r="19" spans="1:6" ht="16.2">
      <c r="A19" s="2" t="s">
        <v>280</v>
      </c>
      <c r="B19" s="13">
        <v>89</v>
      </c>
      <c r="C19" s="13">
        <v>4</v>
      </c>
      <c r="D19" s="13">
        <v>63</v>
      </c>
      <c r="E19" s="13">
        <v>156</v>
      </c>
      <c r="F19" s="15">
        <v>2.5083208721238723E-3</v>
      </c>
    </row>
    <row r="20" spans="1:6" ht="16.2">
      <c r="A20" s="2" t="s">
        <v>282</v>
      </c>
      <c r="B20" s="13">
        <v>78</v>
      </c>
      <c r="C20" s="13">
        <v>1</v>
      </c>
      <c r="D20" s="13">
        <v>6</v>
      </c>
      <c r="E20" s="13">
        <v>85</v>
      </c>
      <c r="F20" s="15">
        <v>1.3667132957085203E-3</v>
      </c>
    </row>
    <row r="21" spans="1:6" ht="16.2">
      <c r="A21" s="2" t="s">
        <v>284</v>
      </c>
      <c r="B21" s="13">
        <v>59</v>
      </c>
      <c r="C21" s="13">
        <v>0</v>
      </c>
      <c r="D21" s="13">
        <v>18</v>
      </c>
      <c r="E21" s="13">
        <v>77</v>
      </c>
      <c r="F21" s="15">
        <v>1.2380814561124241E-3</v>
      </c>
    </row>
    <row r="22" spans="1:6" ht="16.2">
      <c r="A22" s="2" t="s">
        <v>281</v>
      </c>
      <c r="B22" s="13">
        <v>62</v>
      </c>
      <c r="C22" s="13">
        <v>1</v>
      </c>
      <c r="D22" s="13">
        <v>12</v>
      </c>
      <c r="E22" s="13">
        <v>75</v>
      </c>
      <c r="F22" s="15">
        <v>1.2059234962134003E-3</v>
      </c>
    </row>
    <row r="23" spans="1:6" ht="16.2">
      <c r="A23" s="2" t="s">
        <v>283</v>
      </c>
      <c r="B23" s="13">
        <v>42</v>
      </c>
      <c r="C23" s="13">
        <v>6</v>
      </c>
      <c r="D23" s="13">
        <v>16</v>
      </c>
      <c r="E23" s="13">
        <v>64</v>
      </c>
      <c r="F23" s="15">
        <v>1.0290547167687682E-3</v>
      </c>
    </row>
    <row r="24" spans="1:6" ht="16.2">
      <c r="A24" s="2" t="s">
        <v>294</v>
      </c>
      <c r="B24" s="13">
        <v>49</v>
      </c>
      <c r="C24" s="13">
        <v>8</v>
      </c>
      <c r="D24" s="13">
        <v>0</v>
      </c>
      <c r="E24" s="13">
        <v>57</v>
      </c>
      <c r="F24" s="15">
        <v>9.1650185712218422E-4</v>
      </c>
    </row>
    <row r="25" spans="1:6" ht="16.2">
      <c r="A25" s="2" t="s">
        <v>288</v>
      </c>
      <c r="B25" s="13">
        <v>31</v>
      </c>
      <c r="C25" s="13">
        <v>5</v>
      </c>
      <c r="D25" s="13">
        <v>21</v>
      </c>
      <c r="E25" s="13">
        <v>57</v>
      </c>
      <c r="F25" s="15">
        <v>9.1650185712218422E-4</v>
      </c>
    </row>
    <row r="26" spans="1:6" ht="16.2">
      <c r="A26" s="2" t="s">
        <v>286</v>
      </c>
      <c r="B26" s="13">
        <v>36</v>
      </c>
      <c r="C26" s="13">
        <v>1</v>
      </c>
      <c r="D26" s="13">
        <v>13</v>
      </c>
      <c r="E26" s="13">
        <v>50</v>
      </c>
      <c r="F26" s="15">
        <v>8.0394899747560013E-4</v>
      </c>
    </row>
    <row r="27" spans="1:6" ht="16.2">
      <c r="A27" s="2" t="s">
        <v>285</v>
      </c>
      <c r="B27" s="13">
        <v>42</v>
      </c>
      <c r="C27" s="13">
        <v>4</v>
      </c>
      <c r="D27" s="13">
        <v>2</v>
      </c>
      <c r="E27" s="13">
        <v>48</v>
      </c>
      <c r="F27" s="15">
        <v>7.7179103757657615E-4</v>
      </c>
    </row>
    <row r="28" spans="1:6" ht="16.2">
      <c r="A28" s="2" t="s">
        <v>287</v>
      </c>
      <c r="B28" s="13">
        <v>46</v>
      </c>
      <c r="C28" s="13">
        <v>0</v>
      </c>
      <c r="D28" s="13">
        <v>1</v>
      </c>
      <c r="E28" s="13">
        <v>47</v>
      </c>
      <c r="F28" s="15">
        <v>7.5571205762706411E-4</v>
      </c>
    </row>
    <row r="29" spans="1:6" ht="16.2">
      <c r="A29" s="2" t="s">
        <v>296</v>
      </c>
      <c r="B29" s="13">
        <v>25</v>
      </c>
      <c r="C29" s="13">
        <v>16</v>
      </c>
      <c r="D29" s="13">
        <v>4</v>
      </c>
      <c r="E29" s="13">
        <v>45</v>
      </c>
      <c r="F29" s="15">
        <v>7.2355409772804013E-4</v>
      </c>
    </row>
    <row r="30" spans="1:6" s="46" customFormat="1" ht="16.2">
      <c r="A30" s="2" t="s">
        <v>290</v>
      </c>
      <c r="B30" s="13">
        <v>25</v>
      </c>
      <c r="C30" s="13">
        <v>16</v>
      </c>
      <c r="D30" s="13">
        <v>2</v>
      </c>
      <c r="E30" s="13">
        <v>43</v>
      </c>
      <c r="F30" s="15">
        <v>6.9139613782901615E-4</v>
      </c>
    </row>
    <row r="31" spans="1:6" s="46" customFormat="1" ht="16.2">
      <c r="A31" s="2" t="s">
        <v>299</v>
      </c>
      <c r="B31" s="13">
        <v>23</v>
      </c>
      <c r="C31" s="13">
        <v>0</v>
      </c>
      <c r="D31" s="13">
        <v>14</v>
      </c>
      <c r="E31" s="13">
        <v>37</v>
      </c>
      <c r="F31" s="15">
        <v>5.949222581319441E-4</v>
      </c>
    </row>
    <row r="32" spans="1:6" s="46" customFormat="1" ht="16.2">
      <c r="A32" s="2" t="s">
        <v>297</v>
      </c>
      <c r="B32" s="13">
        <v>8</v>
      </c>
      <c r="C32" s="13">
        <v>0</v>
      </c>
      <c r="D32" s="13">
        <v>27</v>
      </c>
      <c r="E32" s="13">
        <v>35</v>
      </c>
      <c r="F32" s="15">
        <v>5.6276429823292012E-4</v>
      </c>
    </row>
    <row r="33" spans="1:8" s="46" customFormat="1" ht="16.2">
      <c r="A33" s="2" t="s">
        <v>295</v>
      </c>
      <c r="B33" s="13">
        <v>16</v>
      </c>
      <c r="C33" s="13">
        <v>4</v>
      </c>
      <c r="D33" s="13">
        <v>11</v>
      </c>
      <c r="E33" s="13">
        <v>31</v>
      </c>
      <c r="F33" s="15">
        <v>4.9844837843487206E-4</v>
      </c>
    </row>
    <row r="34" spans="1:8" s="46" customFormat="1" ht="16.2">
      <c r="A34" s="2" t="s">
        <v>293</v>
      </c>
      <c r="B34" s="13">
        <v>20</v>
      </c>
      <c r="C34" s="13">
        <v>0</v>
      </c>
      <c r="D34" s="13">
        <v>9</v>
      </c>
      <c r="E34" s="13">
        <v>29</v>
      </c>
      <c r="F34" s="15">
        <v>4.6629041853584808E-4</v>
      </c>
    </row>
    <row r="35" spans="1:8" s="46" customFormat="1" ht="16.2">
      <c r="A35" s="2" t="s">
        <v>289</v>
      </c>
      <c r="B35" s="13">
        <v>15</v>
      </c>
      <c r="C35" s="13">
        <v>4</v>
      </c>
      <c r="D35" s="13">
        <v>10</v>
      </c>
      <c r="E35" s="13">
        <v>29</v>
      </c>
      <c r="F35" s="15">
        <v>4.6629041853584808E-4</v>
      </c>
    </row>
    <row r="36" spans="1:8" s="46" customFormat="1" ht="16.2">
      <c r="A36" s="2" t="s">
        <v>302</v>
      </c>
      <c r="B36" s="13">
        <v>27</v>
      </c>
      <c r="C36" s="13">
        <v>0</v>
      </c>
      <c r="D36" s="13">
        <v>1</v>
      </c>
      <c r="E36" s="13">
        <v>28</v>
      </c>
      <c r="F36" s="15">
        <v>4.5021143858633609E-4</v>
      </c>
    </row>
    <row r="37" spans="1:8" s="46" customFormat="1" ht="16.2">
      <c r="A37" s="2" t="s">
        <v>298</v>
      </c>
      <c r="B37" s="13">
        <v>20</v>
      </c>
      <c r="C37" s="13">
        <v>0</v>
      </c>
      <c r="D37" s="13">
        <v>4</v>
      </c>
      <c r="E37" s="13">
        <v>24</v>
      </c>
      <c r="F37" s="15">
        <v>3.8589551878828808E-4</v>
      </c>
    </row>
    <row r="38" spans="1:8" s="46" customFormat="1" ht="16.2">
      <c r="A38" s="2" t="s">
        <v>291</v>
      </c>
      <c r="B38" s="13">
        <v>21</v>
      </c>
      <c r="C38" s="13">
        <v>0</v>
      </c>
      <c r="D38" s="13">
        <v>1</v>
      </c>
      <c r="E38" s="13">
        <v>22</v>
      </c>
      <c r="F38" s="15">
        <v>3.5373755888926404E-4</v>
      </c>
    </row>
    <row r="39" spans="1:8" s="46" customFormat="1" ht="16.2">
      <c r="A39" s="2" t="s">
        <v>303</v>
      </c>
      <c r="B39" s="13">
        <v>2</v>
      </c>
      <c r="C39" s="13">
        <v>1</v>
      </c>
      <c r="D39" s="13">
        <v>19</v>
      </c>
      <c r="E39" s="13">
        <v>22</v>
      </c>
      <c r="F39" s="15">
        <v>3.5373755888926404E-4</v>
      </c>
    </row>
    <row r="40" spans="1:8" s="46" customFormat="1" ht="16.2">
      <c r="A40" s="2" t="s">
        <v>300</v>
      </c>
      <c r="B40" s="13">
        <v>1</v>
      </c>
      <c r="C40" s="13">
        <v>0</v>
      </c>
      <c r="D40" s="13">
        <v>16</v>
      </c>
      <c r="E40" s="13">
        <v>17</v>
      </c>
      <c r="F40" s="15">
        <v>2.7334265914170404E-4</v>
      </c>
    </row>
    <row r="41" spans="1:8" s="46" customFormat="1" ht="16.2">
      <c r="A41" s="2" t="s">
        <v>301</v>
      </c>
      <c r="B41" s="13">
        <v>11</v>
      </c>
      <c r="C41" s="13">
        <v>4</v>
      </c>
      <c r="D41" s="13">
        <v>1</v>
      </c>
      <c r="E41" s="13">
        <v>16</v>
      </c>
      <c r="F41" s="15">
        <v>2.5726367919219205E-4</v>
      </c>
    </row>
    <row r="42" spans="1:8" s="46" customFormat="1" ht="16.2">
      <c r="A42" s="2" t="s">
        <v>292</v>
      </c>
      <c r="B42" s="13">
        <v>13</v>
      </c>
      <c r="C42" s="13">
        <v>1</v>
      </c>
      <c r="D42" s="13">
        <v>1</v>
      </c>
      <c r="E42" s="13">
        <v>15</v>
      </c>
      <c r="F42" s="15">
        <v>2.4118469924268003E-4</v>
      </c>
    </row>
    <row r="43" spans="1:8" s="46" customFormat="1" ht="16.2">
      <c r="A43" s="2" t="s">
        <v>611</v>
      </c>
      <c r="B43" s="13">
        <v>3</v>
      </c>
      <c r="C43" s="13">
        <v>0</v>
      </c>
      <c r="D43" s="13">
        <v>8</v>
      </c>
      <c r="E43" s="13">
        <v>11</v>
      </c>
      <c r="F43" s="15">
        <v>1.7686877944463202E-4</v>
      </c>
    </row>
    <row r="44" spans="1:8" s="46" customFormat="1" ht="16.2">
      <c r="A44" s="2" t="s">
        <v>304</v>
      </c>
      <c r="B44" s="13">
        <v>7</v>
      </c>
      <c r="C44" s="13">
        <v>0</v>
      </c>
      <c r="D44" s="13">
        <v>0</v>
      </c>
      <c r="E44" s="13">
        <v>7</v>
      </c>
      <c r="F44" s="15">
        <v>1.1255285964658402E-4</v>
      </c>
    </row>
    <row r="45" spans="1:8" s="46" customFormat="1" ht="16.2">
      <c r="A45" s="2" t="s">
        <v>309</v>
      </c>
      <c r="B45" s="13">
        <v>6</v>
      </c>
      <c r="C45" s="13">
        <v>0</v>
      </c>
      <c r="D45" s="13">
        <v>1</v>
      </c>
      <c r="E45" s="13">
        <v>7</v>
      </c>
      <c r="F45" s="15">
        <v>1.1255285964658402E-4</v>
      </c>
    </row>
    <row r="46" spans="1:8" s="46" customFormat="1" ht="16.2">
      <c r="A46" s="2" t="s">
        <v>842</v>
      </c>
      <c r="B46" s="13">
        <v>42</v>
      </c>
      <c r="C46" s="13">
        <v>6</v>
      </c>
      <c r="D46" s="13">
        <v>12</v>
      </c>
      <c r="E46" s="13">
        <v>60</v>
      </c>
      <c r="F46" s="15">
        <v>9.6473879697072014E-4</v>
      </c>
      <c r="H46" s="26"/>
    </row>
    <row r="47" spans="1:8" ht="16.2">
      <c r="A47" s="2" t="s">
        <v>306</v>
      </c>
      <c r="B47" s="14">
        <f>SUM(B5:B46)</f>
        <v>36147</v>
      </c>
      <c r="C47" s="14">
        <f t="shared" ref="C47:E47" si="0">SUM(C5:C46)</f>
        <v>18559</v>
      </c>
      <c r="D47" s="14">
        <f t="shared" si="0"/>
        <v>7487</v>
      </c>
      <c r="E47" s="14">
        <f t="shared" si="0"/>
        <v>62193</v>
      </c>
      <c r="F47" s="15">
        <f>SUM(F5:F46)</f>
        <v>1</v>
      </c>
    </row>
    <row r="48" spans="1:8" s="37" customFormat="1" ht="12.6">
      <c r="A48" s="93" t="s">
        <v>660</v>
      </c>
      <c r="B48" s="93"/>
      <c r="C48" s="93"/>
      <c r="D48" s="93"/>
      <c r="E48" s="93"/>
      <c r="F48" s="93"/>
    </row>
    <row r="49" spans="1:6">
      <c r="A49" s="38" t="s">
        <v>518</v>
      </c>
      <c r="B49" s="45" t="s">
        <v>520</v>
      </c>
      <c r="C49" s="45"/>
      <c r="D49" s="45"/>
      <c r="E49" s="45"/>
      <c r="F49" s="45"/>
    </row>
    <row r="50" spans="1:6" ht="15" customHeight="1">
      <c r="A50" s="45"/>
      <c r="B50" s="45" t="s">
        <v>519</v>
      </c>
      <c r="C50" s="45"/>
      <c r="D50" s="45"/>
      <c r="E50" s="45"/>
      <c r="F50" s="45"/>
    </row>
    <row r="51" spans="1:6" hidden="1"/>
    <row r="52" spans="1:6">
      <c r="B52" s="43"/>
      <c r="C52" s="43"/>
      <c r="D52" s="43"/>
      <c r="E52" s="43"/>
      <c r="F52" s="43"/>
    </row>
    <row r="53" spans="1:6">
      <c r="B53" s="43"/>
      <c r="C53" s="43"/>
      <c r="D53" s="43"/>
      <c r="E53" s="43"/>
      <c r="F53" s="43"/>
    </row>
  </sheetData>
  <sortState ref="A6:F71">
    <sortCondition descending="1" ref="E5:E71"/>
  </sortState>
  <mergeCells count="4">
    <mergeCell ref="A48:F48"/>
    <mergeCell ref="A1:F1"/>
    <mergeCell ref="A3:A4"/>
    <mergeCell ref="B3:F3"/>
  </mergeCells>
  <phoneticPr fontId="2" type="noConversion"/>
  <printOptions horizontalCentered="1"/>
  <pageMargins left="0.23622047244094491" right="0.23622047244094491" top="0.74803149606299213" bottom="0.74803149606299213" header="0.31496062992125984" footer="0.31496062992125984"/>
  <pageSetup paperSize="9" scale="96" fitToWidth="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BreakPreview" zoomScale="115" zoomScaleNormal="100" zoomScaleSheetLayoutView="115" workbookViewId="0">
      <selection activeCell="B18" sqref="B18"/>
    </sheetView>
  </sheetViews>
  <sheetFormatPr defaultColWidth="9" defaultRowHeight="15"/>
  <cols>
    <col min="1" max="1" width="9" style="6"/>
    <col min="2" max="2" width="41.875" style="6" customWidth="1"/>
    <col min="3" max="6" width="7.625" style="6" customWidth="1"/>
    <col min="7" max="16384" width="9" style="6"/>
  </cols>
  <sheetData>
    <row r="1" spans="1:7">
      <c r="A1" s="87" t="s">
        <v>845</v>
      </c>
      <c r="B1" s="88"/>
      <c r="C1" s="88"/>
      <c r="D1" s="88"/>
      <c r="E1" s="88"/>
      <c r="F1" s="88"/>
    </row>
    <row r="3" spans="1:7">
      <c r="A3" s="89" t="s">
        <v>310</v>
      </c>
      <c r="B3" s="89" t="s">
        <v>311</v>
      </c>
      <c r="C3" s="89" t="s">
        <v>312</v>
      </c>
      <c r="D3" s="89" t="s">
        <v>5</v>
      </c>
      <c r="E3" s="89" t="s">
        <v>5</v>
      </c>
      <c r="F3" s="89" t="s">
        <v>6</v>
      </c>
    </row>
    <row r="4" spans="1:7" ht="16.2">
      <c r="A4" s="89" t="s">
        <v>5</v>
      </c>
      <c r="B4" s="89" t="s">
        <v>5</v>
      </c>
      <c r="C4" s="7" t="s">
        <v>105</v>
      </c>
      <c r="D4" s="7" t="s">
        <v>103</v>
      </c>
      <c r="E4" s="7" t="s">
        <v>104</v>
      </c>
      <c r="F4" s="7" t="s">
        <v>82</v>
      </c>
    </row>
    <row r="5" spans="1:7" ht="16.2">
      <c r="A5" s="12">
        <v>1</v>
      </c>
      <c r="B5" s="10" t="s">
        <v>313</v>
      </c>
      <c r="C5" s="13">
        <v>944</v>
      </c>
      <c r="D5" s="13">
        <v>0</v>
      </c>
      <c r="E5" s="13">
        <v>0</v>
      </c>
      <c r="F5" s="13">
        <v>944</v>
      </c>
      <c r="G5" s="46"/>
    </row>
    <row r="6" spans="1:7" ht="16.2">
      <c r="A6" s="12">
        <v>2</v>
      </c>
      <c r="B6" s="10" t="s">
        <v>317</v>
      </c>
      <c r="C6" s="13">
        <v>538</v>
      </c>
      <c r="D6" s="13">
        <v>13</v>
      </c>
      <c r="E6" s="13">
        <v>35</v>
      </c>
      <c r="F6" s="13">
        <v>586</v>
      </c>
      <c r="G6" s="46"/>
    </row>
    <row r="7" spans="1:7" ht="16.2">
      <c r="A7" s="12">
        <v>3</v>
      </c>
      <c r="B7" s="10" t="s">
        <v>316</v>
      </c>
      <c r="C7" s="13">
        <v>345</v>
      </c>
      <c r="D7" s="13">
        <v>95</v>
      </c>
      <c r="E7" s="13">
        <v>36</v>
      </c>
      <c r="F7" s="13">
        <v>476</v>
      </c>
      <c r="G7" s="46"/>
    </row>
    <row r="8" spans="1:7" ht="16.2">
      <c r="A8" s="12">
        <v>4</v>
      </c>
      <c r="B8" s="10" t="s">
        <v>616</v>
      </c>
      <c r="C8" s="13">
        <v>447</v>
      </c>
      <c r="D8" s="13">
        <v>5</v>
      </c>
      <c r="E8" s="13">
        <v>0</v>
      </c>
      <c r="F8" s="13">
        <v>452</v>
      </c>
      <c r="G8" s="46"/>
    </row>
    <row r="9" spans="1:7" ht="16.2">
      <c r="A9" s="12">
        <v>5</v>
      </c>
      <c r="B9" s="10" t="s">
        <v>315</v>
      </c>
      <c r="C9" s="13">
        <v>426</v>
      </c>
      <c r="D9" s="13">
        <v>12</v>
      </c>
      <c r="E9" s="13">
        <v>3</v>
      </c>
      <c r="F9" s="13">
        <v>441</v>
      </c>
      <c r="G9" s="46"/>
    </row>
    <row r="10" spans="1:7" ht="16.2">
      <c r="A10" s="12">
        <v>6</v>
      </c>
      <c r="B10" s="10" t="s">
        <v>314</v>
      </c>
      <c r="C10" s="13">
        <v>218</v>
      </c>
      <c r="D10" s="13">
        <v>11</v>
      </c>
      <c r="E10" s="13">
        <v>17</v>
      </c>
      <c r="F10" s="13">
        <v>246</v>
      </c>
      <c r="G10" s="46"/>
    </row>
    <row r="11" spans="1:7" ht="16.2">
      <c r="A11" s="12">
        <v>7</v>
      </c>
      <c r="B11" s="10" t="s">
        <v>320</v>
      </c>
      <c r="C11" s="13">
        <v>93</v>
      </c>
      <c r="D11" s="13">
        <v>121</v>
      </c>
      <c r="E11" s="13">
        <v>0</v>
      </c>
      <c r="F11" s="13">
        <v>214</v>
      </c>
      <c r="G11" s="46"/>
    </row>
    <row r="12" spans="1:7" ht="16.2">
      <c r="A12" s="12">
        <v>8</v>
      </c>
      <c r="B12" s="10" t="s">
        <v>846</v>
      </c>
      <c r="C12" s="13">
        <v>195</v>
      </c>
      <c r="D12" s="13">
        <v>0</v>
      </c>
      <c r="E12" s="13">
        <v>0</v>
      </c>
      <c r="F12" s="13">
        <v>195</v>
      </c>
      <c r="G12" s="46"/>
    </row>
    <row r="13" spans="1:7" ht="16.2">
      <c r="A13" s="12">
        <v>9</v>
      </c>
      <c r="B13" s="10" t="s">
        <v>437</v>
      </c>
      <c r="C13" s="13">
        <v>170</v>
      </c>
      <c r="D13" s="13">
        <v>0</v>
      </c>
      <c r="E13" s="13">
        <v>15</v>
      </c>
      <c r="F13" s="13">
        <v>185</v>
      </c>
      <c r="G13" s="46"/>
    </row>
    <row r="14" spans="1:7" ht="16.2">
      <c r="A14" s="12">
        <v>10</v>
      </c>
      <c r="B14" s="10" t="s">
        <v>617</v>
      </c>
      <c r="C14" s="13">
        <v>99</v>
      </c>
      <c r="D14" s="13">
        <v>83</v>
      </c>
      <c r="E14" s="13">
        <v>2</v>
      </c>
      <c r="F14" s="13">
        <v>184</v>
      </c>
      <c r="G14" s="46"/>
    </row>
    <row r="15" spans="1:7" ht="16.2">
      <c r="A15" s="12">
        <v>10</v>
      </c>
      <c r="B15" s="10" t="s">
        <v>319</v>
      </c>
      <c r="C15" s="13">
        <v>25</v>
      </c>
      <c r="D15" s="13">
        <v>159</v>
      </c>
      <c r="E15" s="13">
        <v>0</v>
      </c>
      <c r="F15" s="13">
        <v>184</v>
      </c>
      <c r="G15" s="46"/>
    </row>
    <row r="16" spans="1:7" ht="16.2">
      <c r="A16" s="12">
        <v>12</v>
      </c>
      <c r="B16" s="10" t="s">
        <v>318</v>
      </c>
      <c r="C16" s="13">
        <v>180</v>
      </c>
      <c r="D16" s="13">
        <v>0</v>
      </c>
      <c r="E16" s="13">
        <v>0</v>
      </c>
      <c r="F16" s="13">
        <v>180</v>
      </c>
      <c r="G16" s="46"/>
    </row>
    <row r="17" spans="1:7" ht="16.2">
      <c r="A17" s="12">
        <v>13</v>
      </c>
      <c r="B17" s="10" t="s">
        <v>847</v>
      </c>
      <c r="C17" s="13">
        <v>77</v>
      </c>
      <c r="D17" s="13">
        <v>19</v>
      </c>
      <c r="E17" s="13">
        <v>81</v>
      </c>
      <c r="F17" s="13">
        <v>177</v>
      </c>
      <c r="G17" s="46"/>
    </row>
    <row r="18" spans="1:7" ht="16.2">
      <c r="A18" s="12">
        <v>14</v>
      </c>
      <c r="B18" s="10" t="s">
        <v>328</v>
      </c>
      <c r="C18" s="13">
        <v>168</v>
      </c>
      <c r="D18" s="13">
        <v>5</v>
      </c>
      <c r="E18" s="13">
        <v>0</v>
      </c>
      <c r="F18" s="13">
        <v>173</v>
      </c>
      <c r="G18" s="46"/>
    </row>
    <row r="19" spans="1:7" ht="16.2">
      <c r="A19" s="12">
        <v>15</v>
      </c>
      <c r="B19" s="10" t="s">
        <v>322</v>
      </c>
      <c r="C19" s="13">
        <v>135</v>
      </c>
      <c r="D19" s="13">
        <v>12</v>
      </c>
      <c r="E19" s="13">
        <v>22</v>
      </c>
      <c r="F19" s="13">
        <v>169</v>
      </c>
      <c r="G19" s="46"/>
    </row>
    <row r="20" spans="1:7" ht="16.2">
      <c r="A20" s="12">
        <v>16</v>
      </c>
      <c r="B20" s="10" t="s">
        <v>326</v>
      </c>
      <c r="C20" s="13">
        <v>130</v>
      </c>
      <c r="D20" s="13">
        <v>32</v>
      </c>
      <c r="E20" s="13">
        <v>0</v>
      </c>
      <c r="F20" s="13">
        <v>162</v>
      </c>
      <c r="G20" s="46"/>
    </row>
    <row r="21" spans="1:7" ht="16.2">
      <c r="A21" s="12">
        <v>17</v>
      </c>
      <c r="B21" s="10" t="s">
        <v>324</v>
      </c>
      <c r="C21" s="13">
        <v>112</v>
      </c>
      <c r="D21" s="13">
        <v>19</v>
      </c>
      <c r="E21" s="13">
        <v>29</v>
      </c>
      <c r="F21" s="13">
        <v>160</v>
      </c>
      <c r="G21" s="46"/>
    </row>
    <row r="22" spans="1:7" ht="16.2">
      <c r="A22" s="12">
        <v>18</v>
      </c>
      <c r="B22" s="10" t="s">
        <v>323</v>
      </c>
      <c r="C22" s="13">
        <v>63</v>
      </c>
      <c r="D22" s="13">
        <v>71</v>
      </c>
      <c r="E22" s="13">
        <v>19</v>
      </c>
      <c r="F22" s="13">
        <v>153</v>
      </c>
      <c r="G22" s="46"/>
    </row>
    <row r="23" spans="1:7" ht="16.2">
      <c r="A23" s="12">
        <v>19</v>
      </c>
      <c r="B23" s="10" t="s">
        <v>848</v>
      </c>
      <c r="C23" s="13">
        <v>132</v>
      </c>
      <c r="D23" s="13">
        <v>12</v>
      </c>
      <c r="E23" s="13">
        <v>8</v>
      </c>
      <c r="F23" s="13">
        <v>152</v>
      </c>
      <c r="G23" s="46"/>
    </row>
    <row r="24" spans="1:7" s="46" customFormat="1" ht="16.2">
      <c r="A24" s="12">
        <v>20</v>
      </c>
      <c r="B24" s="10" t="s">
        <v>849</v>
      </c>
      <c r="C24" s="13">
        <v>74</v>
      </c>
      <c r="D24" s="13">
        <v>53</v>
      </c>
      <c r="E24" s="13">
        <v>4</v>
      </c>
      <c r="F24" s="13">
        <v>131</v>
      </c>
    </row>
    <row r="25" spans="1:7" s="37" customFormat="1" ht="12.6">
      <c r="A25" s="85" t="s">
        <v>660</v>
      </c>
      <c r="B25" s="86"/>
      <c r="C25" s="86"/>
      <c r="D25" s="86"/>
      <c r="E25" s="86"/>
      <c r="F25" s="86"/>
    </row>
    <row r="26" spans="1:7" s="37" customFormat="1" ht="40.950000000000003" customHeight="1">
      <c r="A26" s="39" t="s">
        <v>71</v>
      </c>
      <c r="B26" s="92" t="s">
        <v>510</v>
      </c>
      <c r="C26" s="92"/>
      <c r="D26" s="92"/>
      <c r="E26" s="92"/>
      <c r="F26" s="92"/>
    </row>
    <row r="27" spans="1:7" ht="16.2">
      <c r="A27" s="5" t="s">
        <v>5</v>
      </c>
    </row>
  </sheetData>
  <mergeCells count="6">
    <mergeCell ref="B26:F26"/>
    <mergeCell ref="A1:F1"/>
    <mergeCell ref="A3:A4"/>
    <mergeCell ref="B3:B4"/>
    <mergeCell ref="C3:F3"/>
    <mergeCell ref="A25:F25"/>
  </mergeCells>
  <phoneticPr fontId="2" type="noConversion"/>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115" zoomScaleNormal="100" zoomScaleSheetLayoutView="115" workbookViewId="0">
      <selection activeCell="A24" sqref="A24:F24"/>
    </sheetView>
  </sheetViews>
  <sheetFormatPr defaultColWidth="9" defaultRowHeight="15"/>
  <cols>
    <col min="1" max="1" width="9" style="6"/>
    <col min="2" max="2" width="39.375" style="6" customWidth="1"/>
    <col min="3" max="6" width="8.625" style="6" customWidth="1"/>
    <col min="7" max="16384" width="9" style="6"/>
  </cols>
  <sheetData>
    <row r="1" spans="1:6">
      <c r="A1" s="87" t="s">
        <v>850</v>
      </c>
      <c r="B1" s="88"/>
      <c r="C1" s="88"/>
      <c r="D1" s="88"/>
      <c r="E1" s="88"/>
      <c r="F1" s="88"/>
    </row>
    <row r="2" spans="1:6">
      <c r="A2" s="89" t="s">
        <v>310</v>
      </c>
      <c r="B2" s="89" t="s">
        <v>311</v>
      </c>
      <c r="C2" s="89" t="s">
        <v>327</v>
      </c>
      <c r="D2" s="89" t="s">
        <v>5</v>
      </c>
      <c r="E2" s="89" t="s">
        <v>5</v>
      </c>
      <c r="F2" s="89" t="s">
        <v>6</v>
      </c>
    </row>
    <row r="3" spans="1:6" ht="16.2">
      <c r="A3" s="89" t="s">
        <v>5</v>
      </c>
      <c r="B3" s="89" t="s">
        <v>5</v>
      </c>
      <c r="C3" s="7" t="s">
        <v>105</v>
      </c>
      <c r="D3" s="7" t="s">
        <v>103</v>
      </c>
      <c r="E3" s="7" t="s">
        <v>104</v>
      </c>
      <c r="F3" s="7" t="s">
        <v>82</v>
      </c>
    </row>
    <row r="4" spans="1:6" ht="16.2">
      <c r="A4" s="12">
        <v>1</v>
      </c>
      <c r="B4" s="10" t="s">
        <v>313</v>
      </c>
      <c r="C4" s="13">
        <v>430</v>
      </c>
      <c r="D4" s="13">
        <v>0</v>
      </c>
      <c r="E4" s="13">
        <v>0</v>
      </c>
      <c r="F4" s="13">
        <v>430</v>
      </c>
    </row>
    <row r="5" spans="1:6" ht="16.2">
      <c r="A5" s="12">
        <v>2</v>
      </c>
      <c r="B5" s="10" t="s">
        <v>315</v>
      </c>
      <c r="C5" s="13">
        <v>414</v>
      </c>
      <c r="D5" s="13">
        <v>12</v>
      </c>
      <c r="E5" s="13">
        <v>2</v>
      </c>
      <c r="F5" s="13">
        <v>428</v>
      </c>
    </row>
    <row r="6" spans="1:6" ht="16.2">
      <c r="A6" s="12">
        <v>3</v>
      </c>
      <c r="B6" s="10" t="s">
        <v>317</v>
      </c>
      <c r="C6" s="13">
        <v>297</v>
      </c>
      <c r="D6" s="13">
        <v>14</v>
      </c>
      <c r="E6" s="13">
        <v>17</v>
      </c>
      <c r="F6" s="13">
        <v>328</v>
      </c>
    </row>
    <row r="7" spans="1:6" ht="16.2">
      <c r="A7" s="12">
        <v>4</v>
      </c>
      <c r="B7" s="10" t="s">
        <v>314</v>
      </c>
      <c r="C7" s="13">
        <v>298</v>
      </c>
      <c r="D7" s="13">
        <v>9</v>
      </c>
      <c r="E7" s="13">
        <v>15</v>
      </c>
      <c r="F7" s="13">
        <v>322</v>
      </c>
    </row>
    <row r="8" spans="1:6" ht="16.2">
      <c r="A8" s="12">
        <v>5</v>
      </c>
      <c r="B8" s="10" t="s">
        <v>616</v>
      </c>
      <c r="C8" s="13">
        <v>283</v>
      </c>
      <c r="D8" s="13">
        <v>5</v>
      </c>
      <c r="E8" s="13">
        <v>0</v>
      </c>
      <c r="F8" s="13">
        <v>288</v>
      </c>
    </row>
    <row r="9" spans="1:6" ht="16.2">
      <c r="A9" s="12">
        <v>6</v>
      </c>
      <c r="B9" s="10" t="s">
        <v>316</v>
      </c>
      <c r="C9" s="13">
        <v>174</v>
      </c>
      <c r="D9" s="13">
        <v>57</v>
      </c>
      <c r="E9" s="13">
        <v>13</v>
      </c>
      <c r="F9" s="13">
        <v>244</v>
      </c>
    </row>
    <row r="10" spans="1:6" ht="16.2">
      <c r="A10" s="12">
        <v>7</v>
      </c>
      <c r="B10" s="10" t="s">
        <v>320</v>
      </c>
      <c r="C10" s="13">
        <v>98</v>
      </c>
      <c r="D10" s="13">
        <v>117</v>
      </c>
      <c r="E10" s="13">
        <v>0</v>
      </c>
      <c r="F10" s="13">
        <v>215</v>
      </c>
    </row>
    <row r="11" spans="1:6" ht="16.2">
      <c r="A11" s="12">
        <v>8</v>
      </c>
      <c r="B11" s="10" t="s">
        <v>328</v>
      </c>
      <c r="C11" s="13">
        <v>189</v>
      </c>
      <c r="D11" s="13">
        <v>2</v>
      </c>
      <c r="E11" s="13">
        <v>1</v>
      </c>
      <c r="F11" s="13">
        <v>192</v>
      </c>
    </row>
    <row r="12" spans="1:6" ht="16.2">
      <c r="A12" s="12">
        <v>9</v>
      </c>
      <c r="B12" s="10" t="s">
        <v>617</v>
      </c>
      <c r="C12" s="13">
        <v>96</v>
      </c>
      <c r="D12" s="13">
        <v>79</v>
      </c>
      <c r="E12" s="13">
        <v>2</v>
      </c>
      <c r="F12" s="13">
        <v>177</v>
      </c>
    </row>
    <row r="13" spans="1:6" ht="16.2">
      <c r="A13" s="12">
        <v>9</v>
      </c>
      <c r="B13" s="10" t="s">
        <v>319</v>
      </c>
      <c r="C13" s="13">
        <v>43</v>
      </c>
      <c r="D13" s="13">
        <v>134</v>
      </c>
      <c r="E13" s="13">
        <v>0</v>
      </c>
      <c r="F13" s="13">
        <v>177</v>
      </c>
    </row>
    <row r="14" spans="1:6" ht="32.4">
      <c r="A14" s="12">
        <v>11</v>
      </c>
      <c r="B14" s="10" t="s">
        <v>321</v>
      </c>
      <c r="C14" s="13">
        <v>5</v>
      </c>
      <c r="D14" s="13">
        <v>152</v>
      </c>
      <c r="E14" s="13">
        <v>0</v>
      </c>
      <c r="F14" s="13">
        <v>157</v>
      </c>
    </row>
    <row r="15" spans="1:6" ht="16.2">
      <c r="A15" s="12">
        <v>12</v>
      </c>
      <c r="B15" s="10" t="s">
        <v>851</v>
      </c>
      <c r="C15" s="13">
        <v>139</v>
      </c>
      <c r="D15" s="13">
        <v>2</v>
      </c>
      <c r="E15" s="13">
        <v>3</v>
      </c>
      <c r="F15" s="13">
        <v>144</v>
      </c>
    </row>
    <row r="16" spans="1:6" ht="16.2">
      <c r="A16" s="12">
        <v>13</v>
      </c>
      <c r="B16" s="10" t="s">
        <v>324</v>
      </c>
      <c r="C16" s="13">
        <v>106</v>
      </c>
      <c r="D16" s="13">
        <v>15</v>
      </c>
      <c r="E16" s="13">
        <v>17</v>
      </c>
      <c r="F16" s="13">
        <v>138</v>
      </c>
    </row>
    <row r="17" spans="1:6" ht="16.2">
      <c r="A17" s="12">
        <v>14</v>
      </c>
      <c r="B17" s="10" t="s">
        <v>323</v>
      </c>
      <c r="C17" s="13">
        <v>65</v>
      </c>
      <c r="D17" s="13">
        <v>56</v>
      </c>
      <c r="E17" s="13">
        <v>15</v>
      </c>
      <c r="F17" s="13">
        <v>136</v>
      </c>
    </row>
    <row r="18" spans="1:6" ht="16.2">
      <c r="A18" s="12">
        <v>15</v>
      </c>
      <c r="B18" s="10" t="s">
        <v>846</v>
      </c>
      <c r="C18" s="13">
        <v>135</v>
      </c>
      <c r="D18" s="13">
        <v>0</v>
      </c>
      <c r="E18" s="13">
        <v>0</v>
      </c>
      <c r="F18" s="13">
        <v>135</v>
      </c>
    </row>
    <row r="19" spans="1:6" ht="16.2">
      <c r="A19" s="12">
        <v>16</v>
      </c>
      <c r="B19" s="10" t="s">
        <v>326</v>
      </c>
      <c r="C19" s="13">
        <v>105</v>
      </c>
      <c r="D19" s="13">
        <v>24</v>
      </c>
      <c r="E19" s="13">
        <v>5</v>
      </c>
      <c r="F19" s="13">
        <v>134</v>
      </c>
    </row>
    <row r="20" spans="1:6" ht="16.2">
      <c r="A20" s="12">
        <v>17</v>
      </c>
      <c r="B20" s="10" t="s">
        <v>437</v>
      </c>
      <c r="C20" s="13">
        <v>113</v>
      </c>
      <c r="D20" s="13">
        <v>0</v>
      </c>
      <c r="E20" s="13">
        <v>14</v>
      </c>
      <c r="F20" s="13">
        <v>127</v>
      </c>
    </row>
    <row r="21" spans="1:6" ht="16.2">
      <c r="A21" s="12">
        <v>18</v>
      </c>
      <c r="B21" s="10" t="s">
        <v>322</v>
      </c>
      <c r="C21" s="13">
        <v>85</v>
      </c>
      <c r="D21" s="13">
        <v>16</v>
      </c>
      <c r="E21" s="13">
        <v>24</v>
      </c>
      <c r="F21" s="13">
        <v>125</v>
      </c>
    </row>
    <row r="22" spans="1:6" ht="16.2">
      <c r="A22" s="12">
        <v>19</v>
      </c>
      <c r="B22" s="10" t="s">
        <v>325</v>
      </c>
      <c r="C22" s="13">
        <v>116</v>
      </c>
      <c r="D22" s="13">
        <v>1</v>
      </c>
      <c r="E22" s="13">
        <v>0</v>
      </c>
      <c r="F22" s="13">
        <v>117</v>
      </c>
    </row>
    <row r="23" spans="1:6" ht="16.2">
      <c r="A23" s="12">
        <v>20</v>
      </c>
      <c r="B23" s="10" t="s">
        <v>848</v>
      </c>
      <c r="C23" s="13">
        <v>98</v>
      </c>
      <c r="D23" s="13">
        <v>17</v>
      </c>
      <c r="E23" s="13">
        <v>1</v>
      </c>
      <c r="F23" s="13">
        <v>116</v>
      </c>
    </row>
    <row r="24" spans="1:6" s="37" customFormat="1" ht="12.6">
      <c r="A24" s="85" t="s">
        <v>660</v>
      </c>
      <c r="B24" s="86"/>
      <c r="C24" s="86"/>
      <c r="D24" s="86"/>
      <c r="E24" s="86"/>
      <c r="F24" s="86"/>
    </row>
    <row r="25" spans="1:6" s="37" customFormat="1" ht="27.6" customHeight="1">
      <c r="A25" s="39" t="s">
        <v>71</v>
      </c>
      <c r="B25" s="117" t="s">
        <v>511</v>
      </c>
      <c r="C25" s="117"/>
      <c r="D25" s="117"/>
      <c r="E25" s="117"/>
      <c r="F25" s="117"/>
    </row>
  </sheetData>
  <mergeCells count="6">
    <mergeCell ref="B25:F25"/>
    <mergeCell ref="A1:F1"/>
    <mergeCell ref="A2:A3"/>
    <mergeCell ref="B2:B3"/>
    <mergeCell ref="C2:F2"/>
    <mergeCell ref="A24:F24"/>
  </mergeCells>
  <phoneticPr fontId="2" type="noConversion"/>
  <pageMargins left="0.7" right="0.7" top="0.75" bottom="0.75" header="0.3" footer="0.3"/>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Normal="100" zoomScaleSheetLayoutView="100" workbookViewId="0">
      <selection activeCell="B5" sqref="B5"/>
    </sheetView>
  </sheetViews>
  <sheetFormatPr defaultColWidth="9" defaultRowHeight="15"/>
  <cols>
    <col min="1" max="1" width="9" style="6"/>
    <col min="2" max="2" width="46.625" style="6" customWidth="1"/>
    <col min="3" max="6" width="10" style="6" customWidth="1"/>
    <col min="7" max="16384" width="9" style="6"/>
  </cols>
  <sheetData>
    <row r="1" spans="1:6">
      <c r="A1" s="87" t="s">
        <v>852</v>
      </c>
      <c r="B1" s="88"/>
      <c r="C1" s="88"/>
      <c r="D1" s="88"/>
      <c r="E1" s="88"/>
      <c r="F1" s="88"/>
    </row>
    <row r="2" spans="1:6">
      <c r="A2" s="89" t="s">
        <v>310</v>
      </c>
      <c r="B2" s="89" t="s">
        <v>311</v>
      </c>
      <c r="C2" s="89" t="s">
        <v>312</v>
      </c>
      <c r="D2" s="89" t="s">
        <v>5</v>
      </c>
      <c r="E2" s="89" t="s">
        <v>5</v>
      </c>
      <c r="F2" s="89" t="s">
        <v>6</v>
      </c>
    </row>
    <row r="3" spans="1:6" ht="16.2">
      <c r="A3" s="89" t="s">
        <v>5</v>
      </c>
      <c r="B3" s="89" t="s">
        <v>5</v>
      </c>
      <c r="C3" s="7" t="s">
        <v>105</v>
      </c>
      <c r="D3" s="7" t="s">
        <v>103</v>
      </c>
      <c r="E3" s="7" t="s">
        <v>104</v>
      </c>
      <c r="F3" s="7" t="s">
        <v>82</v>
      </c>
    </row>
    <row r="4" spans="1:6" ht="16.2">
      <c r="A4" s="12">
        <v>1</v>
      </c>
      <c r="B4" s="10" t="s">
        <v>330</v>
      </c>
      <c r="C4" s="13">
        <v>1011</v>
      </c>
      <c r="D4" s="13">
        <v>0</v>
      </c>
      <c r="E4" s="13">
        <v>0</v>
      </c>
      <c r="F4" s="13">
        <v>1011</v>
      </c>
    </row>
    <row r="5" spans="1:6" ht="16.2">
      <c r="A5" s="12">
        <v>2</v>
      </c>
      <c r="B5" s="10" t="s">
        <v>618</v>
      </c>
      <c r="C5" s="13">
        <v>594</v>
      </c>
      <c r="D5" s="13">
        <v>1</v>
      </c>
      <c r="E5" s="13">
        <v>4</v>
      </c>
      <c r="F5" s="13">
        <v>599</v>
      </c>
    </row>
    <row r="6" spans="1:6" ht="16.2">
      <c r="A6" s="12">
        <v>3</v>
      </c>
      <c r="B6" s="10" t="s">
        <v>332</v>
      </c>
      <c r="C6" s="13">
        <v>416</v>
      </c>
      <c r="D6" s="13">
        <v>16</v>
      </c>
      <c r="E6" s="13">
        <v>5</v>
      </c>
      <c r="F6" s="13">
        <v>437</v>
      </c>
    </row>
    <row r="7" spans="1:6" ht="16.2">
      <c r="A7" s="12">
        <v>4</v>
      </c>
      <c r="B7" s="10" t="s">
        <v>335</v>
      </c>
      <c r="C7" s="13">
        <v>372</v>
      </c>
      <c r="D7" s="13">
        <v>0</v>
      </c>
      <c r="E7" s="13">
        <v>6</v>
      </c>
      <c r="F7" s="13">
        <v>378</v>
      </c>
    </row>
    <row r="8" spans="1:6" ht="16.2">
      <c r="A8" s="12">
        <v>5</v>
      </c>
      <c r="B8" s="10" t="s">
        <v>334</v>
      </c>
      <c r="C8" s="13">
        <v>315</v>
      </c>
      <c r="D8" s="13">
        <v>0</v>
      </c>
      <c r="E8" s="13">
        <v>0</v>
      </c>
      <c r="F8" s="13">
        <v>315</v>
      </c>
    </row>
    <row r="9" spans="1:6" ht="16.2">
      <c r="A9" s="12">
        <v>6</v>
      </c>
      <c r="B9" s="10" t="s">
        <v>338</v>
      </c>
      <c r="C9" s="13">
        <v>285</v>
      </c>
      <c r="D9" s="13">
        <v>0</v>
      </c>
      <c r="E9" s="13">
        <v>0</v>
      </c>
      <c r="F9" s="13">
        <v>285</v>
      </c>
    </row>
    <row r="10" spans="1:6" ht="16.2">
      <c r="A10" s="12">
        <v>7</v>
      </c>
      <c r="B10" s="10" t="s">
        <v>853</v>
      </c>
      <c r="C10" s="13">
        <v>270</v>
      </c>
      <c r="D10" s="13">
        <v>0</v>
      </c>
      <c r="E10" s="13">
        <v>0</v>
      </c>
      <c r="F10" s="13">
        <v>270</v>
      </c>
    </row>
    <row r="11" spans="1:6" ht="16.2">
      <c r="A11" s="12">
        <v>8</v>
      </c>
      <c r="B11" s="10" t="s">
        <v>336</v>
      </c>
      <c r="C11" s="13">
        <v>252</v>
      </c>
      <c r="D11" s="13">
        <v>0</v>
      </c>
      <c r="E11" s="13">
        <v>17</v>
      </c>
      <c r="F11" s="13">
        <v>269</v>
      </c>
    </row>
    <row r="12" spans="1:6" ht="16.2">
      <c r="A12" s="12">
        <v>9</v>
      </c>
      <c r="B12" s="10" t="s">
        <v>331</v>
      </c>
      <c r="C12" s="13">
        <v>253</v>
      </c>
      <c r="D12" s="13">
        <v>0</v>
      </c>
      <c r="E12" s="13">
        <v>0</v>
      </c>
      <c r="F12" s="13">
        <v>253</v>
      </c>
    </row>
    <row r="13" spans="1:6" ht="16.2">
      <c r="A13" s="12">
        <v>9</v>
      </c>
      <c r="B13" s="10" t="s">
        <v>854</v>
      </c>
      <c r="C13" s="13">
        <v>226</v>
      </c>
      <c r="D13" s="13">
        <v>0</v>
      </c>
      <c r="E13" s="13">
        <v>27</v>
      </c>
      <c r="F13" s="13">
        <v>253</v>
      </c>
    </row>
    <row r="14" spans="1:6" ht="16.2">
      <c r="A14" s="12">
        <v>11</v>
      </c>
      <c r="B14" s="10" t="s">
        <v>340</v>
      </c>
      <c r="C14" s="13">
        <v>242</v>
      </c>
      <c r="D14" s="13">
        <v>0</v>
      </c>
      <c r="E14" s="13">
        <v>0</v>
      </c>
      <c r="F14" s="13">
        <v>242</v>
      </c>
    </row>
    <row r="15" spans="1:6" ht="16.2">
      <c r="A15" s="12">
        <v>12</v>
      </c>
      <c r="B15" s="10" t="s">
        <v>333</v>
      </c>
      <c r="C15" s="13">
        <v>190</v>
      </c>
      <c r="D15" s="13">
        <v>0</v>
      </c>
      <c r="E15" s="13">
        <v>48</v>
      </c>
      <c r="F15" s="13">
        <v>238</v>
      </c>
    </row>
    <row r="16" spans="1:6" ht="16.2">
      <c r="A16" s="12">
        <v>13</v>
      </c>
      <c r="B16" s="10" t="s">
        <v>855</v>
      </c>
      <c r="C16" s="13">
        <v>214</v>
      </c>
      <c r="D16" s="13">
        <v>3</v>
      </c>
      <c r="E16" s="13">
        <v>14</v>
      </c>
      <c r="F16" s="13">
        <v>231</v>
      </c>
    </row>
    <row r="17" spans="1:6" ht="16.2">
      <c r="A17" s="12">
        <v>14</v>
      </c>
      <c r="B17" s="10" t="s">
        <v>856</v>
      </c>
      <c r="C17" s="13">
        <v>218</v>
      </c>
      <c r="D17" s="13">
        <v>0</v>
      </c>
      <c r="E17" s="13">
        <v>1</v>
      </c>
      <c r="F17" s="13">
        <v>219</v>
      </c>
    </row>
    <row r="18" spans="1:6" ht="16.2">
      <c r="A18" s="12">
        <v>15</v>
      </c>
      <c r="B18" s="10" t="s">
        <v>857</v>
      </c>
      <c r="C18" s="13">
        <v>175</v>
      </c>
      <c r="D18" s="13">
        <v>0</v>
      </c>
      <c r="E18" s="13">
        <v>39</v>
      </c>
      <c r="F18" s="13">
        <v>214</v>
      </c>
    </row>
    <row r="19" spans="1:6" ht="16.2">
      <c r="A19" s="12">
        <v>16</v>
      </c>
      <c r="B19" s="10" t="s">
        <v>858</v>
      </c>
      <c r="C19" s="13">
        <v>210</v>
      </c>
      <c r="D19" s="13">
        <v>0</v>
      </c>
      <c r="E19" s="13">
        <v>2</v>
      </c>
      <c r="F19" s="13">
        <v>212</v>
      </c>
    </row>
    <row r="20" spans="1:6" ht="16.2">
      <c r="A20" s="12">
        <v>16</v>
      </c>
      <c r="B20" s="10" t="s">
        <v>859</v>
      </c>
      <c r="C20" s="13">
        <v>0</v>
      </c>
      <c r="D20" s="13">
        <v>0</v>
      </c>
      <c r="E20" s="13">
        <v>212</v>
      </c>
      <c r="F20" s="13">
        <v>212</v>
      </c>
    </row>
    <row r="21" spans="1:6" ht="16.2">
      <c r="A21" s="12">
        <v>18</v>
      </c>
      <c r="B21" s="10" t="s">
        <v>860</v>
      </c>
      <c r="C21" s="13">
        <v>202</v>
      </c>
      <c r="D21" s="13">
        <v>0</v>
      </c>
      <c r="E21" s="13">
        <v>1</v>
      </c>
      <c r="F21" s="13">
        <v>203</v>
      </c>
    </row>
    <row r="22" spans="1:6" s="71" customFormat="1" ht="16.2">
      <c r="A22" s="12">
        <v>19</v>
      </c>
      <c r="B22" s="10" t="s">
        <v>861</v>
      </c>
      <c r="C22" s="13">
        <v>195</v>
      </c>
      <c r="D22" s="13">
        <v>0</v>
      </c>
      <c r="E22" s="13">
        <v>0</v>
      </c>
      <c r="F22" s="13">
        <v>195</v>
      </c>
    </row>
    <row r="23" spans="1:6" ht="16.2">
      <c r="A23" s="12">
        <v>20</v>
      </c>
      <c r="B23" s="10" t="s">
        <v>862</v>
      </c>
      <c r="C23" s="13">
        <v>194</v>
      </c>
      <c r="D23" s="13">
        <v>0</v>
      </c>
      <c r="E23" s="13">
        <v>0</v>
      </c>
      <c r="F23" s="13">
        <v>194</v>
      </c>
    </row>
    <row r="24" spans="1:6" s="40" customFormat="1" ht="12.6">
      <c r="A24" s="85" t="s">
        <v>660</v>
      </c>
      <c r="B24" s="112"/>
      <c r="C24" s="112"/>
      <c r="D24" s="112"/>
      <c r="E24" s="112"/>
      <c r="F24" s="112"/>
    </row>
    <row r="25" spans="1:6" s="40" customFormat="1" ht="36" customHeight="1">
      <c r="A25" s="39" t="s">
        <v>71</v>
      </c>
      <c r="B25" s="92" t="s">
        <v>512</v>
      </c>
      <c r="C25" s="92"/>
      <c r="D25" s="92"/>
      <c r="E25" s="92"/>
      <c r="F25" s="92"/>
    </row>
  </sheetData>
  <mergeCells count="6">
    <mergeCell ref="B25:F25"/>
    <mergeCell ref="A1:F1"/>
    <mergeCell ref="A2:A3"/>
    <mergeCell ref="B2:B3"/>
    <mergeCell ref="C2:F2"/>
    <mergeCell ref="A24:F24"/>
  </mergeCells>
  <phoneticPr fontId="2" type="noConversion"/>
  <pageMargins left="0.7" right="0.7" top="0.75" bottom="0.75" header="0.3" footer="0.3"/>
  <pageSetup paperSize="9" scale="9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85" zoomScaleNormal="100" zoomScaleSheetLayoutView="85" workbookViewId="0">
      <selection activeCell="A24" sqref="A24:F24"/>
    </sheetView>
  </sheetViews>
  <sheetFormatPr defaultColWidth="9" defaultRowHeight="15"/>
  <cols>
    <col min="1" max="1" width="9" style="6"/>
    <col min="2" max="2" width="46.625" style="6" customWidth="1"/>
    <col min="3" max="6" width="10" style="6" customWidth="1"/>
    <col min="7" max="16384" width="9" style="6"/>
  </cols>
  <sheetData>
    <row r="1" spans="1:6">
      <c r="A1" s="87" t="s">
        <v>863</v>
      </c>
      <c r="B1" s="88"/>
      <c r="C1" s="88"/>
      <c r="D1" s="88"/>
      <c r="E1" s="88"/>
      <c r="F1" s="88"/>
    </row>
    <row r="2" spans="1:6">
      <c r="A2" s="89" t="s">
        <v>310</v>
      </c>
      <c r="B2" s="89" t="s">
        <v>311</v>
      </c>
      <c r="C2" s="89" t="s">
        <v>327</v>
      </c>
      <c r="D2" s="89" t="s">
        <v>5</v>
      </c>
      <c r="E2" s="89" t="s">
        <v>5</v>
      </c>
      <c r="F2" s="89" t="s">
        <v>6</v>
      </c>
    </row>
    <row r="3" spans="1:6" ht="16.2">
      <c r="A3" s="89" t="s">
        <v>5</v>
      </c>
      <c r="B3" s="89" t="s">
        <v>5</v>
      </c>
      <c r="C3" s="7" t="s">
        <v>105</v>
      </c>
      <c r="D3" s="7" t="s">
        <v>103</v>
      </c>
      <c r="E3" s="7" t="s">
        <v>104</v>
      </c>
      <c r="F3" s="7" t="s">
        <v>82</v>
      </c>
    </row>
    <row r="4" spans="1:6" ht="16.2">
      <c r="A4" s="12">
        <v>1</v>
      </c>
      <c r="B4" s="10" t="s">
        <v>331</v>
      </c>
      <c r="C4" s="13">
        <v>474</v>
      </c>
      <c r="D4" s="13">
        <v>0</v>
      </c>
      <c r="E4" s="13">
        <v>0</v>
      </c>
      <c r="F4" s="13">
        <v>474</v>
      </c>
    </row>
    <row r="5" spans="1:6" ht="16.2">
      <c r="A5" s="12">
        <v>2</v>
      </c>
      <c r="B5" s="10" t="s">
        <v>329</v>
      </c>
      <c r="C5" s="13">
        <v>407</v>
      </c>
      <c r="D5" s="13">
        <v>0</v>
      </c>
      <c r="E5" s="13">
        <v>0</v>
      </c>
      <c r="F5" s="13">
        <v>407</v>
      </c>
    </row>
    <row r="6" spans="1:6" ht="16.2">
      <c r="A6" s="12">
        <v>3</v>
      </c>
      <c r="B6" s="10" t="s">
        <v>332</v>
      </c>
      <c r="C6" s="13">
        <v>340</v>
      </c>
      <c r="D6" s="13">
        <v>18</v>
      </c>
      <c r="E6" s="13">
        <v>9</v>
      </c>
      <c r="F6" s="13">
        <v>367</v>
      </c>
    </row>
    <row r="7" spans="1:6" ht="16.2">
      <c r="A7" s="12">
        <v>4</v>
      </c>
      <c r="B7" s="10" t="s">
        <v>335</v>
      </c>
      <c r="C7" s="13">
        <v>296</v>
      </c>
      <c r="D7" s="13">
        <v>1</v>
      </c>
      <c r="E7" s="13">
        <v>1</v>
      </c>
      <c r="F7" s="13">
        <v>298</v>
      </c>
    </row>
    <row r="8" spans="1:6" ht="16.2">
      <c r="A8" s="12">
        <v>5</v>
      </c>
      <c r="B8" s="10" t="s">
        <v>341</v>
      </c>
      <c r="C8" s="13">
        <v>240</v>
      </c>
      <c r="D8" s="13">
        <v>0</v>
      </c>
      <c r="E8" s="13">
        <v>0</v>
      </c>
      <c r="F8" s="13">
        <v>240</v>
      </c>
    </row>
    <row r="9" spans="1:6" ht="16.2">
      <c r="A9" s="12">
        <v>6</v>
      </c>
      <c r="B9" s="10" t="s">
        <v>333</v>
      </c>
      <c r="C9" s="13">
        <v>183</v>
      </c>
      <c r="D9" s="13">
        <v>0</v>
      </c>
      <c r="E9" s="13">
        <v>44</v>
      </c>
      <c r="F9" s="13">
        <v>227</v>
      </c>
    </row>
    <row r="10" spans="1:6" ht="16.2">
      <c r="A10" s="12">
        <v>7</v>
      </c>
      <c r="B10" s="10" t="s">
        <v>856</v>
      </c>
      <c r="C10" s="13">
        <v>213</v>
      </c>
      <c r="D10" s="13">
        <v>0</v>
      </c>
      <c r="E10" s="13">
        <v>0</v>
      </c>
      <c r="F10" s="13">
        <v>213</v>
      </c>
    </row>
    <row r="11" spans="1:6" ht="16.2">
      <c r="A11" s="12">
        <v>8</v>
      </c>
      <c r="B11" s="10" t="s">
        <v>340</v>
      </c>
      <c r="C11" s="13">
        <v>191</v>
      </c>
      <c r="D11" s="13">
        <v>0</v>
      </c>
      <c r="E11" s="13">
        <v>0</v>
      </c>
      <c r="F11" s="13">
        <v>191</v>
      </c>
    </row>
    <row r="12" spans="1:6" ht="16.2">
      <c r="A12" s="12">
        <v>9</v>
      </c>
      <c r="B12" s="10" t="s">
        <v>334</v>
      </c>
      <c r="C12" s="13">
        <v>184</v>
      </c>
      <c r="D12" s="13">
        <v>0</v>
      </c>
      <c r="E12" s="13">
        <v>0</v>
      </c>
      <c r="F12" s="13">
        <v>184</v>
      </c>
    </row>
    <row r="13" spans="1:6" ht="16.2">
      <c r="A13" s="12">
        <v>10</v>
      </c>
      <c r="B13" s="10" t="s">
        <v>864</v>
      </c>
      <c r="C13" s="13">
        <v>0</v>
      </c>
      <c r="D13" s="13">
        <v>0</v>
      </c>
      <c r="E13" s="13">
        <v>182</v>
      </c>
      <c r="F13" s="13">
        <v>182</v>
      </c>
    </row>
    <row r="14" spans="1:6" ht="16.2">
      <c r="A14" s="12">
        <v>11</v>
      </c>
      <c r="B14" s="10" t="s">
        <v>336</v>
      </c>
      <c r="C14" s="13">
        <v>157</v>
      </c>
      <c r="D14" s="13">
        <v>0</v>
      </c>
      <c r="E14" s="13">
        <v>22</v>
      </c>
      <c r="F14" s="13">
        <v>179</v>
      </c>
    </row>
    <row r="15" spans="1:6" ht="16.2">
      <c r="A15" s="12">
        <v>12</v>
      </c>
      <c r="B15" s="10" t="s">
        <v>339</v>
      </c>
      <c r="C15" s="13">
        <v>128</v>
      </c>
      <c r="D15" s="13">
        <v>3</v>
      </c>
      <c r="E15" s="13">
        <v>41</v>
      </c>
      <c r="F15" s="13">
        <v>172</v>
      </c>
    </row>
    <row r="16" spans="1:6" ht="16.2">
      <c r="A16" s="12">
        <v>13</v>
      </c>
      <c r="B16" s="10" t="s">
        <v>330</v>
      </c>
      <c r="C16" s="13">
        <v>165</v>
      </c>
      <c r="D16" s="13">
        <v>0</v>
      </c>
      <c r="E16" s="13">
        <v>0</v>
      </c>
      <c r="F16" s="13">
        <v>165</v>
      </c>
    </row>
    <row r="17" spans="1:6" ht="16.2">
      <c r="A17" s="12">
        <v>14</v>
      </c>
      <c r="B17" s="10" t="s">
        <v>865</v>
      </c>
      <c r="C17" s="13">
        <v>161</v>
      </c>
      <c r="D17" s="13">
        <v>0</v>
      </c>
      <c r="E17" s="13">
        <v>0</v>
      </c>
      <c r="F17" s="13">
        <v>161</v>
      </c>
    </row>
    <row r="18" spans="1:6" ht="16.2">
      <c r="A18" s="12">
        <v>15</v>
      </c>
      <c r="B18" s="10" t="s">
        <v>855</v>
      </c>
      <c r="C18" s="13">
        <v>143</v>
      </c>
      <c r="D18" s="13">
        <v>3</v>
      </c>
      <c r="E18" s="13">
        <v>9</v>
      </c>
      <c r="F18" s="13">
        <v>155</v>
      </c>
    </row>
    <row r="19" spans="1:6" ht="16.2">
      <c r="A19" s="12">
        <v>16</v>
      </c>
      <c r="B19" s="10" t="s">
        <v>866</v>
      </c>
      <c r="C19" s="13">
        <v>154</v>
      </c>
      <c r="D19" s="13">
        <v>0</v>
      </c>
      <c r="E19" s="13">
        <v>0</v>
      </c>
      <c r="F19" s="13">
        <v>154</v>
      </c>
    </row>
    <row r="20" spans="1:6" ht="16.2">
      <c r="A20" s="12">
        <v>17</v>
      </c>
      <c r="B20" s="10" t="s">
        <v>859</v>
      </c>
      <c r="C20" s="13">
        <v>0</v>
      </c>
      <c r="D20" s="13">
        <v>0</v>
      </c>
      <c r="E20" s="13">
        <v>153</v>
      </c>
      <c r="F20" s="13">
        <v>153</v>
      </c>
    </row>
    <row r="21" spans="1:6" ht="16.2">
      <c r="A21" s="12">
        <v>18</v>
      </c>
      <c r="B21" s="10" t="s">
        <v>858</v>
      </c>
      <c r="C21" s="13">
        <v>152</v>
      </c>
      <c r="D21" s="13">
        <v>0</v>
      </c>
      <c r="E21" s="13">
        <v>0</v>
      </c>
      <c r="F21" s="13">
        <v>152</v>
      </c>
    </row>
    <row r="22" spans="1:6" ht="16.2">
      <c r="A22" s="12">
        <v>19</v>
      </c>
      <c r="B22" s="10" t="s">
        <v>337</v>
      </c>
      <c r="C22" s="13">
        <v>146</v>
      </c>
      <c r="D22" s="13">
        <v>0</v>
      </c>
      <c r="E22" s="13">
        <v>1</v>
      </c>
      <c r="F22" s="13">
        <v>147</v>
      </c>
    </row>
    <row r="23" spans="1:6" ht="16.2">
      <c r="A23" s="12">
        <v>19</v>
      </c>
      <c r="B23" s="10" t="s">
        <v>860</v>
      </c>
      <c r="C23" s="13">
        <v>145</v>
      </c>
      <c r="D23" s="13">
        <v>0</v>
      </c>
      <c r="E23" s="13">
        <v>2</v>
      </c>
      <c r="F23" s="13">
        <v>147</v>
      </c>
    </row>
    <row r="24" spans="1:6" s="40" customFormat="1" ht="12.6">
      <c r="A24" s="85" t="s">
        <v>660</v>
      </c>
      <c r="B24" s="112"/>
      <c r="C24" s="112"/>
      <c r="D24" s="112"/>
      <c r="E24" s="112"/>
      <c r="F24" s="112"/>
    </row>
    <row r="25" spans="1:6" s="40" customFormat="1" ht="36" customHeight="1">
      <c r="A25" s="39" t="s">
        <v>507</v>
      </c>
      <c r="B25" s="92" t="s">
        <v>513</v>
      </c>
      <c r="C25" s="92"/>
      <c r="D25" s="92"/>
      <c r="E25" s="92"/>
      <c r="F25" s="92"/>
    </row>
  </sheetData>
  <mergeCells count="6">
    <mergeCell ref="B25:F25"/>
    <mergeCell ref="A1:F1"/>
    <mergeCell ref="A2:A3"/>
    <mergeCell ref="B2:B3"/>
    <mergeCell ref="C2:F2"/>
    <mergeCell ref="A24:F24"/>
  </mergeCells>
  <phoneticPr fontId="2" type="noConversion"/>
  <pageMargins left="0.7" right="0.7" top="0.75" bottom="0.75" header="0.3" footer="0.3"/>
  <pageSetup paperSize="9" scale="9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view="pageBreakPreview" zoomScale="85" zoomScaleNormal="100" zoomScaleSheetLayoutView="85" workbookViewId="0">
      <selection activeCell="E51" sqref="E51"/>
    </sheetView>
  </sheetViews>
  <sheetFormatPr defaultRowHeight="15"/>
  <cols>
    <col min="1" max="1" width="27.125" style="71" customWidth="1"/>
    <col min="2" max="2" width="31.125" style="71" customWidth="1"/>
    <col min="3" max="3" width="7" style="71" customWidth="1"/>
    <col min="4" max="4" width="13" style="71" customWidth="1"/>
    <col min="5" max="6" width="10" style="71" customWidth="1"/>
    <col min="7" max="7" width="7.25" style="71" customWidth="1"/>
    <col min="8" max="8" width="8.875" style="71" customWidth="1"/>
    <col min="9" max="16384" width="9" style="71"/>
  </cols>
  <sheetData>
    <row r="1" spans="1:8">
      <c r="A1" s="87" t="s">
        <v>867</v>
      </c>
      <c r="B1" s="88"/>
      <c r="C1" s="88"/>
      <c r="D1" s="88"/>
      <c r="E1" s="88"/>
      <c r="F1" s="88"/>
      <c r="G1" s="88"/>
      <c r="H1" s="88"/>
    </row>
    <row r="2" spans="1:8">
      <c r="A2" s="89" t="s">
        <v>342</v>
      </c>
      <c r="B2" s="89" t="s">
        <v>343</v>
      </c>
      <c r="C2" s="89" t="s">
        <v>344</v>
      </c>
      <c r="D2" s="89" t="s">
        <v>5</v>
      </c>
      <c r="E2" s="89" t="s">
        <v>868</v>
      </c>
      <c r="F2" s="89" t="s">
        <v>5</v>
      </c>
      <c r="G2" s="89" t="s">
        <v>345</v>
      </c>
      <c r="H2" s="89" t="s">
        <v>6</v>
      </c>
    </row>
    <row r="3" spans="1:8" ht="16.2">
      <c r="A3" s="89" t="s">
        <v>5</v>
      </c>
      <c r="B3" s="89" t="s">
        <v>5</v>
      </c>
      <c r="C3" s="72" t="s">
        <v>105</v>
      </c>
      <c r="D3" s="72" t="s">
        <v>103</v>
      </c>
      <c r="E3" s="72" t="s">
        <v>105</v>
      </c>
      <c r="F3" s="72" t="s">
        <v>103</v>
      </c>
      <c r="G3" s="72" t="s">
        <v>346</v>
      </c>
      <c r="H3" s="72" t="s">
        <v>265</v>
      </c>
    </row>
    <row r="4" spans="1:8" ht="48.6">
      <c r="A4" s="10" t="s">
        <v>347</v>
      </c>
      <c r="B4" s="10" t="s">
        <v>348</v>
      </c>
      <c r="C4" s="1" t="s">
        <v>623</v>
      </c>
      <c r="D4" s="1" t="s">
        <v>869</v>
      </c>
      <c r="E4" s="1" t="s">
        <v>537</v>
      </c>
      <c r="F4" s="1" t="s">
        <v>20</v>
      </c>
      <c r="G4" s="1" t="s">
        <v>870</v>
      </c>
      <c r="H4" s="1" t="s">
        <v>871</v>
      </c>
    </row>
    <row r="5" spans="1:8" ht="16.2">
      <c r="A5" s="10" t="s">
        <v>349</v>
      </c>
      <c r="B5" s="10" t="s">
        <v>350</v>
      </c>
      <c r="C5" s="1" t="s">
        <v>531</v>
      </c>
      <c r="D5" s="1" t="s">
        <v>642</v>
      </c>
      <c r="E5" s="1" t="s">
        <v>573</v>
      </c>
      <c r="F5" s="1" t="s">
        <v>86</v>
      </c>
      <c r="G5" s="1" t="s">
        <v>634</v>
      </c>
      <c r="H5" s="1" t="s">
        <v>872</v>
      </c>
    </row>
    <row r="6" spans="1:8" ht="16.2">
      <c r="A6" s="10" t="s">
        <v>351</v>
      </c>
      <c r="B6" s="10" t="s">
        <v>352</v>
      </c>
      <c r="C6" s="1" t="s">
        <v>873</v>
      </c>
      <c r="D6" s="1" t="s">
        <v>874</v>
      </c>
      <c r="E6" s="1" t="s">
        <v>607</v>
      </c>
      <c r="F6" s="1" t="s">
        <v>584</v>
      </c>
      <c r="G6" s="1" t="s">
        <v>875</v>
      </c>
      <c r="H6" s="1" t="s">
        <v>876</v>
      </c>
    </row>
    <row r="7" spans="1:8" ht="32.4">
      <c r="A7" s="10" t="s">
        <v>353</v>
      </c>
      <c r="B7" s="10" t="s">
        <v>354</v>
      </c>
      <c r="C7" s="1" t="s">
        <v>564</v>
      </c>
      <c r="D7" s="1" t="s">
        <v>672</v>
      </c>
      <c r="E7" s="1" t="s">
        <v>877</v>
      </c>
      <c r="F7" s="1" t="s">
        <v>547</v>
      </c>
      <c r="G7" s="1" t="s">
        <v>878</v>
      </c>
      <c r="H7" s="1" t="s">
        <v>879</v>
      </c>
    </row>
    <row r="8" spans="1:8" ht="64.8">
      <c r="A8" s="10" t="s">
        <v>355</v>
      </c>
      <c r="B8" s="10" t="s">
        <v>356</v>
      </c>
      <c r="C8" s="1" t="s">
        <v>880</v>
      </c>
      <c r="D8" s="1" t="s">
        <v>538</v>
      </c>
      <c r="E8" s="1" t="s">
        <v>881</v>
      </c>
      <c r="F8" s="1" t="s">
        <v>44</v>
      </c>
      <c r="G8" s="1" t="s">
        <v>686</v>
      </c>
      <c r="H8" s="1" t="s">
        <v>871</v>
      </c>
    </row>
    <row r="9" spans="1:8" ht="48.6">
      <c r="A9" s="10" t="s">
        <v>357</v>
      </c>
      <c r="B9" s="10" t="s">
        <v>358</v>
      </c>
      <c r="C9" s="1" t="s">
        <v>628</v>
      </c>
      <c r="D9" s="1" t="s">
        <v>562</v>
      </c>
      <c r="E9" s="1" t="s">
        <v>882</v>
      </c>
      <c r="F9" s="1" t="s">
        <v>38</v>
      </c>
      <c r="G9" s="1" t="s">
        <v>572</v>
      </c>
      <c r="H9" s="1" t="s">
        <v>883</v>
      </c>
    </row>
    <row r="10" spans="1:8" ht="16.2">
      <c r="A10" s="10" t="s">
        <v>359</v>
      </c>
      <c r="B10" s="10" t="s">
        <v>360</v>
      </c>
      <c r="C10" s="1" t="s">
        <v>609</v>
      </c>
      <c r="D10" s="1" t="s">
        <v>555</v>
      </c>
      <c r="E10" s="1" t="s">
        <v>643</v>
      </c>
      <c r="F10" s="1" t="s">
        <v>69</v>
      </c>
      <c r="G10" s="1" t="s">
        <v>884</v>
      </c>
      <c r="H10" s="1" t="s">
        <v>626</v>
      </c>
    </row>
    <row r="11" spans="1:8" ht="16.2">
      <c r="A11" s="10" t="s">
        <v>361</v>
      </c>
      <c r="B11" s="10" t="s">
        <v>362</v>
      </c>
      <c r="C11" s="1" t="s">
        <v>885</v>
      </c>
      <c r="D11" s="1" t="s">
        <v>886</v>
      </c>
      <c r="E11" s="1" t="s">
        <v>887</v>
      </c>
      <c r="F11" s="1" t="s">
        <v>541</v>
      </c>
      <c r="G11" s="1" t="s">
        <v>888</v>
      </c>
      <c r="H11" s="1" t="s">
        <v>889</v>
      </c>
    </row>
    <row r="12" spans="1:8" ht="16.2">
      <c r="A12" s="10" t="s">
        <v>363</v>
      </c>
      <c r="B12" s="10" t="s">
        <v>364</v>
      </c>
      <c r="C12" s="1" t="s">
        <v>562</v>
      </c>
      <c r="D12" s="1" t="s">
        <v>622</v>
      </c>
      <c r="E12" s="1" t="s">
        <v>624</v>
      </c>
      <c r="F12" s="1" t="s">
        <v>26</v>
      </c>
      <c r="G12" s="1" t="s">
        <v>597</v>
      </c>
      <c r="H12" s="1" t="s">
        <v>890</v>
      </c>
    </row>
    <row r="13" spans="1:8" ht="16.2">
      <c r="A13" s="10" t="s">
        <v>365</v>
      </c>
      <c r="B13" s="10" t="s">
        <v>366</v>
      </c>
      <c r="C13" s="1" t="s">
        <v>891</v>
      </c>
      <c r="D13" s="1" t="s">
        <v>892</v>
      </c>
      <c r="E13" s="1" t="s">
        <v>893</v>
      </c>
      <c r="F13" s="1" t="s">
        <v>530</v>
      </c>
      <c r="G13" s="1" t="s">
        <v>894</v>
      </c>
      <c r="H13" s="1" t="s">
        <v>895</v>
      </c>
    </row>
    <row r="14" spans="1:8" ht="32.4">
      <c r="A14" s="10" t="s">
        <v>367</v>
      </c>
      <c r="B14" s="10" t="s">
        <v>368</v>
      </c>
      <c r="C14" s="1" t="s">
        <v>168</v>
      </c>
      <c r="D14" s="1" t="s">
        <v>44</v>
      </c>
      <c r="E14" s="1" t="s">
        <v>544</v>
      </c>
      <c r="F14" s="1" t="s">
        <v>526</v>
      </c>
      <c r="G14" s="1" t="s">
        <v>632</v>
      </c>
      <c r="H14" s="1" t="s">
        <v>629</v>
      </c>
    </row>
    <row r="15" spans="1:8" ht="16.2">
      <c r="A15" s="10" t="s">
        <v>369</v>
      </c>
      <c r="B15" s="10" t="s">
        <v>370</v>
      </c>
      <c r="C15" s="1" t="s">
        <v>896</v>
      </c>
      <c r="D15" s="1" t="s">
        <v>655</v>
      </c>
      <c r="E15" s="1" t="s">
        <v>648</v>
      </c>
      <c r="F15" s="1" t="s">
        <v>45</v>
      </c>
      <c r="G15" s="1" t="s">
        <v>897</v>
      </c>
      <c r="H15" s="1" t="s">
        <v>898</v>
      </c>
    </row>
    <row r="16" spans="1:8" ht="16.2">
      <c r="A16" s="10" t="s">
        <v>371</v>
      </c>
      <c r="B16" s="10" t="s">
        <v>372</v>
      </c>
      <c r="C16" s="1" t="s">
        <v>667</v>
      </c>
      <c r="D16" s="1" t="s">
        <v>526</v>
      </c>
      <c r="E16" s="1" t="s">
        <v>899</v>
      </c>
      <c r="F16" s="1" t="s">
        <v>526</v>
      </c>
      <c r="G16" s="1" t="s">
        <v>900</v>
      </c>
      <c r="H16" s="1" t="s">
        <v>901</v>
      </c>
    </row>
    <row r="17" spans="1:8" ht="16.2">
      <c r="A17" s="10" t="s">
        <v>373</v>
      </c>
      <c r="B17" s="10" t="s">
        <v>180</v>
      </c>
      <c r="C17" s="1" t="s">
        <v>821</v>
      </c>
      <c r="D17" s="1" t="s">
        <v>45</v>
      </c>
      <c r="E17" s="1" t="s">
        <v>561</v>
      </c>
      <c r="F17" s="1" t="s">
        <v>526</v>
      </c>
      <c r="G17" s="1" t="s">
        <v>649</v>
      </c>
      <c r="H17" s="1" t="s">
        <v>902</v>
      </c>
    </row>
    <row r="18" spans="1:8" ht="16.2">
      <c r="A18" s="10" t="s">
        <v>374</v>
      </c>
      <c r="B18" s="10" t="s">
        <v>375</v>
      </c>
      <c r="C18" s="1" t="s">
        <v>543</v>
      </c>
      <c r="D18" s="1" t="s">
        <v>123</v>
      </c>
      <c r="E18" s="1" t="s">
        <v>903</v>
      </c>
      <c r="F18" s="1" t="s">
        <v>38</v>
      </c>
      <c r="G18" s="1" t="s">
        <v>904</v>
      </c>
      <c r="H18" s="1" t="s">
        <v>905</v>
      </c>
    </row>
    <row r="19" spans="1:8" ht="16.2">
      <c r="A19" s="10" t="s">
        <v>376</v>
      </c>
      <c r="B19" s="10" t="s">
        <v>377</v>
      </c>
      <c r="C19" s="1" t="s">
        <v>38</v>
      </c>
      <c r="D19" s="1" t="s">
        <v>38</v>
      </c>
      <c r="E19" s="1" t="s">
        <v>48</v>
      </c>
      <c r="F19" s="1" t="s">
        <v>526</v>
      </c>
      <c r="G19" s="1" t="s">
        <v>46</v>
      </c>
      <c r="H19" s="1" t="s">
        <v>614</v>
      </c>
    </row>
    <row r="20" spans="1:8" ht="32.4">
      <c r="A20" s="10" t="s">
        <v>378</v>
      </c>
      <c r="B20" s="10" t="s">
        <v>379</v>
      </c>
      <c r="C20" s="1" t="s">
        <v>585</v>
      </c>
      <c r="D20" s="1" t="s">
        <v>558</v>
      </c>
      <c r="E20" s="1" t="s">
        <v>906</v>
      </c>
      <c r="F20" s="1" t="s">
        <v>86</v>
      </c>
      <c r="G20" s="1" t="s">
        <v>907</v>
      </c>
      <c r="H20" s="1" t="s">
        <v>908</v>
      </c>
    </row>
    <row r="21" spans="1:8" ht="32.4">
      <c r="A21" s="10" t="s">
        <v>380</v>
      </c>
      <c r="B21" s="10" t="s">
        <v>381</v>
      </c>
      <c r="C21" s="1" t="s">
        <v>909</v>
      </c>
      <c r="D21" s="1" t="s">
        <v>642</v>
      </c>
      <c r="E21" s="1" t="s">
        <v>567</v>
      </c>
      <c r="F21" s="1" t="s">
        <v>62</v>
      </c>
      <c r="G21" s="1" t="s">
        <v>910</v>
      </c>
      <c r="H21" s="1" t="s">
        <v>621</v>
      </c>
    </row>
    <row r="22" spans="1:8" ht="16.2">
      <c r="A22" s="10" t="s">
        <v>382</v>
      </c>
      <c r="B22" s="10" t="s">
        <v>383</v>
      </c>
      <c r="C22" s="1" t="s">
        <v>20</v>
      </c>
      <c r="D22" s="1" t="s">
        <v>88</v>
      </c>
      <c r="E22" s="1" t="s">
        <v>67</v>
      </c>
      <c r="F22" s="1" t="s">
        <v>44</v>
      </c>
      <c r="G22" s="1" t="s">
        <v>575</v>
      </c>
      <c r="H22" s="1" t="s">
        <v>911</v>
      </c>
    </row>
    <row r="23" spans="1:8" ht="16.2">
      <c r="A23" s="10" t="s">
        <v>384</v>
      </c>
      <c r="B23" s="10" t="s">
        <v>385</v>
      </c>
      <c r="C23" s="1" t="s">
        <v>912</v>
      </c>
      <c r="D23" s="1" t="s">
        <v>913</v>
      </c>
      <c r="E23" s="1" t="s">
        <v>571</v>
      </c>
      <c r="F23" s="1" t="s">
        <v>114</v>
      </c>
      <c r="G23" s="1" t="s">
        <v>914</v>
      </c>
      <c r="H23" s="1" t="s">
        <v>915</v>
      </c>
    </row>
    <row r="24" spans="1:8" ht="16.2">
      <c r="A24" s="10" t="s">
        <v>386</v>
      </c>
      <c r="B24" s="10" t="s">
        <v>211</v>
      </c>
      <c r="C24" s="1" t="s">
        <v>526</v>
      </c>
      <c r="D24" s="1" t="s">
        <v>20</v>
      </c>
      <c r="E24" s="1" t="s">
        <v>26</v>
      </c>
      <c r="F24" s="1" t="s">
        <v>526</v>
      </c>
      <c r="G24" s="1" t="s">
        <v>19</v>
      </c>
      <c r="H24" s="1" t="s">
        <v>916</v>
      </c>
    </row>
    <row r="25" spans="1:8" ht="16.2">
      <c r="A25" s="10" t="s">
        <v>387</v>
      </c>
      <c r="B25" s="10" t="s">
        <v>388</v>
      </c>
      <c r="C25" s="1" t="s">
        <v>682</v>
      </c>
      <c r="D25" s="1" t="s">
        <v>598</v>
      </c>
      <c r="E25" s="1" t="s">
        <v>622</v>
      </c>
      <c r="F25" s="1" t="s">
        <v>118</v>
      </c>
      <c r="G25" s="1" t="s">
        <v>725</v>
      </c>
      <c r="H25" s="1" t="s">
        <v>917</v>
      </c>
    </row>
    <row r="26" spans="1:8" ht="16.2">
      <c r="A26" s="10" t="s">
        <v>389</v>
      </c>
      <c r="B26" s="10" t="s">
        <v>390</v>
      </c>
      <c r="C26" s="1" t="s">
        <v>918</v>
      </c>
      <c r="D26" s="1" t="s">
        <v>919</v>
      </c>
      <c r="E26" s="1" t="s">
        <v>647</v>
      </c>
      <c r="F26" s="1" t="s">
        <v>67</v>
      </c>
      <c r="G26" s="1" t="s">
        <v>920</v>
      </c>
      <c r="H26" s="1" t="s">
        <v>921</v>
      </c>
    </row>
    <row r="27" spans="1:8" ht="16.2">
      <c r="A27" s="10" t="s">
        <v>391</v>
      </c>
      <c r="B27" s="10" t="s">
        <v>392</v>
      </c>
      <c r="C27" s="1" t="s">
        <v>922</v>
      </c>
      <c r="D27" s="1" t="s">
        <v>923</v>
      </c>
      <c r="E27" s="1" t="s">
        <v>619</v>
      </c>
      <c r="F27" s="1" t="s">
        <v>61</v>
      </c>
      <c r="G27" s="1" t="s">
        <v>625</v>
      </c>
      <c r="H27" s="1" t="s">
        <v>924</v>
      </c>
    </row>
    <row r="28" spans="1:8" ht="16.2">
      <c r="A28" s="10" t="s">
        <v>393</v>
      </c>
      <c r="B28" s="10" t="s">
        <v>394</v>
      </c>
      <c r="C28" s="1" t="s">
        <v>66</v>
      </c>
      <c r="D28" s="1" t="s">
        <v>639</v>
      </c>
      <c r="E28" s="1" t="s">
        <v>98</v>
      </c>
      <c r="F28" s="1" t="s">
        <v>38</v>
      </c>
      <c r="G28" s="1" t="s">
        <v>640</v>
      </c>
      <c r="H28" s="1" t="s">
        <v>925</v>
      </c>
    </row>
    <row r="29" spans="1:8" ht="16.2">
      <c r="A29" s="10" t="s">
        <v>395</v>
      </c>
      <c r="B29" s="10" t="s">
        <v>396</v>
      </c>
      <c r="C29" s="1" t="s">
        <v>926</v>
      </c>
      <c r="D29" s="1" t="s">
        <v>927</v>
      </c>
      <c r="E29" s="1" t="s">
        <v>928</v>
      </c>
      <c r="F29" s="1" t="s">
        <v>640</v>
      </c>
      <c r="G29" s="1" t="s">
        <v>929</v>
      </c>
      <c r="H29" s="1" t="s">
        <v>930</v>
      </c>
    </row>
    <row r="30" spans="1:8" ht="16.2">
      <c r="A30" s="10" t="s">
        <v>397</v>
      </c>
      <c r="B30" s="10" t="s">
        <v>398</v>
      </c>
      <c r="C30" s="1" t="s">
        <v>675</v>
      </c>
      <c r="D30" s="1" t="s">
        <v>681</v>
      </c>
      <c r="E30" s="1" t="s">
        <v>931</v>
      </c>
      <c r="F30" s="1" t="s">
        <v>121</v>
      </c>
      <c r="G30" s="1" t="s">
        <v>684</v>
      </c>
      <c r="H30" s="1" t="s">
        <v>932</v>
      </c>
    </row>
    <row r="31" spans="1:8" ht="16.2">
      <c r="A31" s="10" t="s">
        <v>399</v>
      </c>
      <c r="B31" s="10" t="s">
        <v>400</v>
      </c>
      <c r="C31" s="1" t="s">
        <v>556</v>
      </c>
      <c r="D31" s="1" t="s">
        <v>600</v>
      </c>
      <c r="E31" s="1" t="s">
        <v>678</v>
      </c>
      <c r="F31" s="1" t="s">
        <v>98</v>
      </c>
      <c r="G31" s="1" t="s">
        <v>552</v>
      </c>
      <c r="H31" s="1" t="s">
        <v>933</v>
      </c>
    </row>
    <row r="32" spans="1:8" ht="16.2">
      <c r="A32" s="10" t="s">
        <v>401</v>
      </c>
      <c r="B32" s="10" t="s">
        <v>242</v>
      </c>
      <c r="C32" s="1" t="s">
        <v>26</v>
      </c>
      <c r="D32" s="1" t="s">
        <v>526</v>
      </c>
      <c r="E32" s="1" t="s">
        <v>114</v>
      </c>
      <c r="F32" s="1" t="s">
        <v>526</v>
      </c>
      <c r="G32" s="1" t="s">
        <v>61</v>
      </c>
      <c r="H32" s="1" t="s">
        <v>613</v>
      </c>
    </row>
    <row r="33" spans="1:8" ht="32.4">
      <c r="A33" s="10" t="s">
        <v>402</v>
      </c>
      <c r="B33" s="10" t="s">
        <v>403</v>
      </c>
      <c r="C33" s="1" t="s">
        <v>934</v>
      </c>
      <c r="D33" s="1" t="s">
        <v>935</v>
      </c>
      <c r="E33" s="1" t="s">
        <v>936</v>
      </c>
      <c r="F33" s="1" t="s">
        <v>579</v>
      </c>
      <c r="G33" s="1" t="s">
        <v>937</v>
      </c>
      <c r="H33" s="1" t="s">
        <v>938</v>
      </c>
    </row>
    <row r="34" spans="1:8" ht="16.2">
      <c r="A34" s="10" t="s">
        <v>404</v>
      </c>
      <c r="B34" s="10" t="s">
        <v>405</v>
      </c>
      <c r="C34" s="1" t="s">
        <v>939</v>
      </c>
      <c r="D34" s="1" t="s">
        <v>635</v>
      </c>
      <c r="E34" s="1" t="s">
        <v>940</v>
      </c>
      <c r="F34" s="1" t="s">
        <v>676</v>
      </c>
      <c r="G34" s="1" t="s">
        <v>941</v>
      </c>
      <c r="H34" s="1" t="s">
        <v>942</v>
      </c>
    </row>
    <row r="35" spans="1:8" ht="16.2">
      <c r="A35" s="10" t="s">
        <v>406</v>
      </c>
      <c r="B35" s="10" t="s">
        <v>407</v>
      </c>
      <c r="C35" s="1" t="s">
        <v>943</v>
      </c>
      <c r="D35" s="1" t="s">
        <v>601</v>
      </c>
      <c r="E35" s="1" t="s">
        <v>944</v>
      </c>
      <c r="F35" s="1" t="s">
        <v>602</v>
      </c>
      <c r="G35" s="1" t="s">
        <v>945</v>
      </c>
      <c r="H35" s="1" t="s">
        <v>946</v>
      </c>
    </row>
    <row r="36" spans="1:8" ht="16.2">
      <c r="A36" s="10" t="s">
        <v>408</v>
      </c>
      <c r="B36" s="10" t="s">
        <v>409</v>
      </c>
      <c r="C36" s="1" t="s">
        <v>947</v>
      </c>
      <c r="D36" s="1" t="s">
        <v>948</v>
      </c>
      <c r="E36" s="1" t="s">
        <v>949</v>
      </c>
      <c r="F36" s="1" t="s">
        <v>83</v>
      </c>
      <c r="G36" s="1" t="s">
        <v>950</v>
      </c>
      <c r="H36" s="1" t="s">
        <v>951</v>
      </c>
    </row>
    <row r="37" spans="1:8" ht="16.2">
      <c r="A37" s="10" t="s">
        <v>410</v>
      </c>
      <c r="B37" s="10" t="s">
        <v>411</v>
      </c>
      <c r="C37" s="1" t="s">
        <v>952</v>
      </c>
      <c r="D37" s="1" t="s">
        <v>679</v>
      </c>
      <c r="E37" s="1" t="s">
        <v>953</v>
      </c>
      <c r="F37" s="1" t="s">
        <v>562</v>
      </c>
      <c r="G37" s="1" t="s">
        <v>954</v>
      </c>
      <c r="H37" s="1" t="s">
        <v>955</v>
      </c>
    </row>
    <row r="38" spans="1:8" ht="16.2">
      <c r="A38" s="10" t="s">
        <v>412</v>
      </c>
      <c r="B38" s="10" t="s">
        <v>413</v>
      </c>
      <c r="C38" s="1" t="s">
        <v>539</v>
      </c>
      <c r="D38" s="1" t="s">
        <v>956</v>
      </c>
      <c r="E38" s="1" t="s">
        <v>909</v>
      </c>
      <c r="F38" s="1" t="s">
        <v>45</v>
      </c>
      <c r="G38" s="1" t="s">
        <v>957</v>
      </c>
      <c r="H38" s="1" t="s">
        <v>958</v>
      </c>
    </row>
    <row r="39" spans="1:8" ht="16.2">
      <c r="A39" s="10" t="s">
        <v>414</v>
      </c>
      <c r="B39" s="10" t="s">
        <v>5</v>
      </c>
      <c r="C39" s="1" t="s">
        <v>113</v>
      </c>
      <c r="D39" s="1" t="s">
        <v>164</v>
      </c>
      <c r="E39" s="1" t="s">
        <v>114</v>
      </c>
      <c r="F39" s="1" t="s">
        <v>94</v>
      </c>
      <c r="G39" s="1" t="s">
        <v>602</v>
      </c>
      <c r="H39" s="1" t="s">
        <v>959</v>
      </c>
    </row>
    <row r="40" spans="1:8" ht="16.2">
      <c r="A40" s="10" t="s">
        <v>306</v>
      </c>
      <c r="B40" s="10" t="s">
        <v>5</v>
      </c>
      <c r="C40" s="1" t="s">
        <v>661</v>
      </c>
      <c r="D40" s="1" t="s">
        <v>662</v>
      </c>
      <c r="E40" s="1" t="s">
        <v>663</v>
      </c>
      <c r="F40" s="1" t="s">
        <v>664</v>
      </c>
      <c r="G40" s="1" t="s">
        <v>960</v>
      </c>
      <c r="H40" s="1" t="s">
        <v>615</v>
      </c>
    </row>
    <row r="41" spans="1:8">
      <c r="A41" s="87" t="s">
        <v>659</v>
      </c>
      <c r="B41" s="88"/>
      <c r="C41" s="88"/>
      <c r="D41" s="88"/>
      <c r="E41" s="88"/>
      <c r="F41" s="88"/>
      <c r="G41" s="88"/>
      <c r="H41" s="88"/>
    </row>
    <row r="42" spans="1:8" ht="16.2">
      <c r="A42" s="70" t="s">
        <v>5</v>
      </c>
    </row>
    <row r="43" spans="1:8" ht="16.2">
      <c r="A43" s="70" t="s">
        <v>5</v>
      </c>
    </row>
    <row r="44" spans="1:8" ht="16.2">
      <c r="A44" s="70" t="s">
        <v>5</v>
      </c>
    </row>
    <row r="45" spans="1:8" ht="16.2">
      <c r="A45" s="70" t="s">
        <v>5</v>
      </c>
    </row>
  </sheetData>
  <mergeCells count="7">
    <mergeCell ref="A41:H41"/>
    <mergeCell ref="A1:H1"/>
    <mergeCell ref="C2:D2"/>
    <mergeCell ref="E2:F2"/>
    <mergeCell ref="G2:H2"/>
    <mergeCell ref="A2:A3"/>
    <mergeCell ref="B2:B3"/>
  </mergeCells>
  <phoneticPr fontId="2" type="noConversion"/>
  <pageMargins left="0.7" right="0.7" top="0.75" bottom="0.75" header="0.3" footer="0.3"/>
  <pageSetup paperSize="9" scale="7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4"/>
  <sheetViews>
    <sheetView view="pageBreakPreview" zoomScaleNormal="100" zoomScaleSheetLayoutView="100" workbookViewId="0">
      <selection activeCell="A133" sqref="A133"/>
    </sheetView>
  </sheetViews>
  <sheetFormatPr defaultColWidth="9" defaultRowHeight="15"/>
  <cols>
    <col min="1" max="1" width="16.875" style="71" customWidth="1"/>
    <col min="2" max="3" width="11" style="71" customWidth="1"/>
    <col min="4" max="4" width="1" style="71" customWidth="1"/>
    <col min="5" max="5" width="23.625" style="71" customWidth="1"/>
    <col min="6" max="6" width="9.375" style="71" customWidth="1"/>
    <col min="7" max="16384" width="9" style="71"/>
  </cols>
  <sheetData>
    <row r="1" spans="1:6" ht="15" customHeight="1">
      <c r="A1" s="87" t="s">
        <v>515</v>
      </c>
      <c r="B1" s="87"/>
      <c r="C1" s="87"/>
      <c r="D1" s="87"/>
      <c r="E1" s="87"/>
      <c r="F1" s="87"/>
    </row>
    <row r="2" spans="1:6" ht="16.2">
      <c r="A2" s="118" t="s">
        <v>415</v>
      </c>
      <c r="B2" s="119" t="s">
        <v>5</v>
      </c>
      <c r="C2" s="120" t="s">
        <v>5</v>
      </c>
      <c r="D2" s="11" t="s">
        <v>5</v>
      </c>
      <c r="E2" s="73" t="s">
        <v>416</v>
      </c>
      <c r="F2" s="73" t="s">
        <v>6</v>
      </c>
    </row>
    <row r="3" spans="1:6" ht="48.6">
      <c r="A3" s="74" t="s">
        <v>417</v>
      </c>
      <c r="B3" s="36" t="s">
        <v>516</v>
      </c>
      <c r="C3" s="73" t="s">
        <v>517</v>
      </c>
      <c r="D3" s="11" t="s">
        <v>5</v>
      </c>
      <c r="E3" s="74" t="s">
        <v>418</v>
      </c>
      <c r="F3" s="73" t="s">
        <v>104</v>
      </c>
    </row>
    <row r="4" spans="1:6" ht="16.2">
      <c r="A4" s="12" t="s">
        <v>111</v>
      </c>
      <c r="B4" s="1" t="s">
        <v>961</v>
      </c>
      <c r="C4" s="1" t="s">
        <v>963</v>
      </c>
      <c r="D4" s="11" t="s">
        <v>5</v>
      </c>
      <c r="E4" s="12" t="s">
        <v>254</v>
      </c>
      <c r="F4" s="1" t="s">
        <v>565</v>
      </c>
    </row>
    <row r="5" spans="1:6" ht="16.2">
      <c r="A5" s="12" t="s">
        <v>112</v>
      </c>
      <c r="B5" s="1" t="s">
        <v>535</v>
      </c>
      <c r="C5" s="1" t="s">
        <v>604</v>
      </c>
      <c r="D5" s="11" t="s">
        <v>5</v>
      </c>
      <c r="E5" s="12" t="s">
        <v>255</v>
      </c>
      <c r="F5" s="1" t="s">
        <v>964</v>
      </c>
    </row>
    <row r="6" spans="1:6" ht="16.2">
      <c r="A6" s="12" t="s">
        <v>115</v>
      </c>
      <c r="B6" s="1" t="s">
        <v>64</v>
      </c>
      <c r="C6" s="1" t="s">
        <v>205</v>
      </c>
      <c r="D6" s="11" t="s">
        <v>5</v>
      </c>
      <c r="E6" s="12" t="s">
        <v>256</v>
      </c>
      <c r="F6" s="1" t="s">
        <v>965</v>
      </c>
    </row>
    <row r="7" spans="1:6" ht="16.2">
      <c r="A7" s="12" t="s">
        <v>116</v>
      </c>
      <c r="B7" s="1" t="s">
        <v>966</v>
      </c>
      <c r="C7" s="1" t="s">
        <v>967</v>
      </c>
      <c r="D7" s="11" t="s">
        <v>5</v>
      </c>
      <c r="E7" s="12" t="s">
        <v>257</v>
      </c>
      <c r="F7" s="1" t="s">
        <v>806</v>
      </c>
    </row>
    <row r="8" spans="1:6" ht="16.2">
      <c r="A8" s="12" t="s">
        <v>117</v>
      </c>
      <c r="B8" s="1" t="s">
        <v>968</v>
      </c>
      <c r="C8" s="1" t="s">
        <v>130</v>
      </c>
      <c r="D8" s="11" t="s">
        <v>5</v>
      </c>
      <c r="E8" s="12" t="s">
        <v>258</v>
      </c>
      <c r="F8" s="1" t="s">
        <v>969</v>
      </c>
    </row>
    <row r="9" spans="1:6" ht="16.2">
      <c r="A9" s="12" t="s">
        <v>119</v>
      </c>
      <c r="B9" s="1" t="s">
        <v>620</v>
      </c>
      <c r="C9" s="1" t="s">
        <v>970</v>
      </c>
      <c r="D9" s="11" t="s">
        <v>5</v>
      </c>
      <c r="E9" s="12" t="s">
        <v>259</v>
      </c>
      <c r="F9" s="1" t="s">
        <v>971</v>
      </c>
    </row>
    <row r="10" spans="1:6" ht="16.2">
      <c r="A10" s="12" t="s">
        <v>120</v>
      </c>
      <c r="B10" s="1" t="s">
        <v>541</v>
      </c>
      <c r="C10" s="1" t="s">
        <v>972</v>
      </c>
      <c r="D10" s="11" t="s">
        <v>5</v>
      </c>
      <c r="E10" s="12" t="s">
        <v>260</v>
      </c>
      <c r="F10" s="1" t="s">
        <v>973</v>
      </c>
    </row>
    <row r="11" spans="1:6" ht="16.2">
      <c r="A11" s="12" t="s">
        <v>122</v>
      </c>
      <c r="B11" s="1" t="s">
        <v>685</v>
      </c>
      <c r="C11" s="1" t="s">
        <v>974</v>
      </c>
      <c r="D11" s="11" t="s">
        <v>5</v>
      </c>
      <c r="E11" s="12" t="s">
        <v>261</v>
      </c>
      <c r="F11" s="1" t="s">
        <v>975</v>
      </c>
    </row>
    <row r="12" spans="1:6" ht="16.2">
      <c r="A12" s="12" t="s">
        <v>124</v>
      </c>
      <c r="B12" s="1" t="s">
        <v>976</v>
      </c>
      <c r="C12" s="1" t="s">
        <v>673</v>
      </c>
      <c r="D12" s="11" t="s">
        <v>5</v>
      </c>
      <c r="E12" s="12" t="s">
        <v>262</v>
      </c>
      <c r="F12" s="1" t="s">
        <v>962</v>
      </c>
    </row>
    <row r="13" spans="1:6" ht="16.2">
      <c r="A13" s="12" t="s">
        <v>125</v>
      </c>
      <c r="B13" s="1" t="s">
        <v>587</v>
      </c>
      <c r="C13" s="1" t="s">
        <v>977</v>
      </c>
      <c r="D13" s="11" t="s">
        <v>5</v>
      </c>
      <c r="E13" s="12" t="s">
        <v>86</v>
      </c>
      <c r="F13" s="1" t="s">
        <v>586</v>
      </c>
    </row>
    <row r="14" spans="1:6" ht="16.2">
      <c r="A14" s="12" t="s">
        <v>126</v>
      </c>
      <c r="B14" s="1" t="s">
        <v>566</v>
      </c>
      <c r="C14" s="1" t="s">
        <v>479</v>
      </c>
      <c r="D14" s="11" t="s">
        <v>5</v>
      </c>
      <c r="E14" s="12" t="s">
        <v>45</v>
      </c>
      <c r="F14" s="1" t="s">
        <v>979</v>
      </c>
    </row>
    <row r="15" spans="1:6" ht="16.2">
      <c r="A15" s="12" t="s">
        <v>127</v>
      </c>
      <c r="B15" s="1" t="s">
        <v>980</v>
      </c>
      <c r="C15" s="1" t="s">
        <v>981</v>
      </c>
      <c r="D15" s="11" t="s">
        <v>5</v>
      </c>
      <c r="E15" s="12" t="s">
        <v>88</v>
      </c>
      <c r="F15" s="1" t="s">
        <v>982</v>
      </c>
    </row>
    <row r="16" spans="1:6" ht="16.2">
      <c r="A16" s="12" t="s">
        <v>128</v>
      </c>
      <c r="B16" s="1" t="s">
        <v>983</v>
      </c>
      <c r="C16" s="1" t="s">
        <v>984</v>
      </c>
      <c r="D16" s="11" t="s">
        <v>5</v>
      </c>
      <c r="E16" s="12" t="s">
        <v>19</v>
      </c>
      <c r="F16" s="1" t="s">
        <v>986</v>
      </c>
    </row>
    <row r="17" spans="1:6" ht="16.2">
      <c r="A17" s="12" t="s">
        <v>129</v>
      </c>
      <c r="B17" s="1" t="s">
        <v>580</v>
      </c>
      <c r="C17" s="1" t="s">
        <v>805</v>
      </c>
      <c r="D17" s="11" t="s">
        <v>5</v>
      </c>
      <c r="E17" s="12" t="s">
        <v>62</v>
      </c>
      <c r="F17" s="1" t="s">
        <v>987</v>
      </c>
    </row>
    <row r="18" spans="1:6" ht="16.2">
      <c r="A18" s="12" t="s">
        <v>131</v>
      </c>
      <c r="B18" s="1" t="s">
        <v>988</v>
      </c>
      <c r="C18" s="1" t="s">
        <v>989</v>
      </c>
      <c r="D18" s="11" t="s">
        <v>5</v>
      </c>
      <c r="E18" s="12" t="s">
        <v>66</v>
      </c>
      <c r="F18" s="1" t="s">
        <v>990</v>
      </c>
    </row>
    <row r="19" spans="1:6" ht="16.2">
      <c r="A19" s="12" t="s">
        <v>133</v>
      </c>
      <c r="B19" s="1" t="s">
        <v>991</v>
      </c>
      <c r="C19" s="1" t="s">
        <v>683</v>
      </c>
      <c r="D19" s="11" t="s">
        <v>5</v>
      </c>
      <c r="E19" s="12" t="s">
        <v>64</v>
      </c>
      <c r="F19" s="1" t="s">
        <v>992</v>
      </c>
    </row>
    <row r="20" spans="1:6" ht="16.2">
      <c r="A20" s="12" t="s">
        <v>134</v>
      </c>
      <c r="B20" s="1" t="s">
        <v>640</v>
      </c>
      <c r="C20" s="1" t="s">
        <v>530</v>
      </c>
      <c r="D20" s="11" t="s">
        <v>5</v>
      </c>
      <c r="E20" s="12" t="s">
        <v>98</v>
      </c>
      <c r="F20" s="1" t="s">
        <v>630</v>
      </c>
    </row>
    <row r="21" spans="1:6" ht="16.2">
      <c r="A21" s="12" t="s">
        <v>135</v>
      </c>
      <c r="B21" s="1" t="s">
        <v>588</v>
      </c>
      <c r="C21" s="1" t="s">
        <v>36</v>
      </c>
      <c r="D21" s="11" t="s">
        <v>5</v>
      </c>
      <c r="E21" s="12" t="s">
        <v>96</v>
      </c>
      <c r="F21" s="1" t="s">
        <v>591</v>
      </c>
    </row>
    <row r="22" spans="1:6" ht="16.2">
      <c r="A22" s="12" t="s">
        <v>136</v>
      </c>
      <c r="B22" s="1" t="s">
        <v>130</v>
      </c>
      <c r="C22" s="1" t="s">
        <v>118</v>
      </c>
      <c r="D22" s="11" t="s">
        <v>5</v>
      </c>
      <c r="E22" s="12" t="s">
        <v>113</v>
      </c>
      <c r="F22" s="1" t="s">
        <v>637</v>
      </c>
    </row>
    <row r="23" spans="1:6" ht="16.2">
      <c r="A23" s="12" t="s">
        <v>137</v>
      </c>
      <c r="B23" s="1" t="s">
        <v>993</v>
      </c>
      <c r="C23" s="1" t="s">
        <v>540</v>
      </c>
      <c r="D23" s="11" t="s">
        <v>5</v>
      </c>
      <c r="E23" s="12" t="s">
        <v>85</v>
      </c>
      <c r="F23" s="1" t="s">
        <v>603</v>
      </c>
    </row>
    <row r="24" spans="1:6" ht="16.2">
      <c r="A24" s="12" t="s">
        <v>138</v>
      </c>
      <c r="B24" s="1" t="s">
        <v>85</v>
      </c>
      <c r="C24" s="1" t="s">
        <v>62</v>
      </c>
      <c r="D24" s="11" t="s">
        <v>5</v>
      </c>
      <c r="E24" s="12" t="s">
        <v>69</v>
      </c>
      <c r="F24" s="1" t="s">
        <v>994</v>
      </c>
    </row>
    <row r="25" spans="1:6" ht="16.2">
      <c r="A25" s="12" t="s">
        <v>139</v>
      </c>
      <c r="B25" s="1" t="s">
        <v>537</v>
      </c>
      <c r="C25" s="1" t="s">
        <v>49</v>
      </c>
      <c r="D25" s="11" t="s">
        <v>5</v>
      </c>
      <c r="E25" s="12" t="s">
        <v>59</v>
      </c>
      <c r="F25" s="1" t="s">
        <v>912</v>
      </c>
    </row>
    <row r="26" spans="1:6" ht="16.2">
      <c r="A26" s="12" t="s">
        <v>140</v>
      </c>
      <c r="B26" s="1" t="s">
        <v>670</v>
      </c>
      <c r="C26" s="1" t="s">
        <v>995</v>
      </c>
      <c r="D26" s="11" t="s">
        <v>5</v>
      </c>
      <c r="E26" s="12" t="s">
        <v>30</v>
      </c>
      <c r="F26" s="1" t="s">
        <v>996</v>
      </c>
    </row>
    <row r="27" spans="1:6" ht="16.2">
      <c r="A27" s="12" t="s">
        <v>141</v>
      </c>
      <c r="B27" s="1" t="s">
        <v>479</v>
      </c>
      <c r="C27" s="1" t="s">
        <v>558</v>
      </c>
      <c r="D27" s="11" t="s">
        <v>5</v>
      </c>
      <c r="E27" s="12" t="s">
        <v>114</v>
      </c>
      <c r="F27" s="1" t="s">
        <v>997</v>
      </c>
    </row>
    <row r="28" spans="1:6" ht="16.2">
      <c r="A28" s="12" t="s">
        <v>142</v>
      </c>
      <c r="B28" s="1" t="s">
        <v>907</v>
      </c>
      <c r="C28" s="1" t="s">
        <v>608</v>
      </c>
      <c r="D28" s="11" t="s">
        <v>5</v>
      </c>
      <c r="E28" s="12" t="s">
        <v>118</v>
      </c>
      <c r="F28" s="1" t="s">
        <v>998</v>
      </c>
    </row>
    <row r="29" spans="1:6" ht="16.2">
      <c r="A29" s="12" t="s">
        <v>143</v>
      </c>
      <c r="B29" s="1" t="s">
        <v>999</v>
      </c>
      <c r="C29" s="1" t="s">
        <v>568</v>
      </c>
      <c r="D29" s="11" t="s">
        <v>5</v>
      </c>
      <c r="E29" s="12" t="s">
        <v>121</v>
      </c>
      <c r="F29" s="1" t="s">
        <v>1000</v>
      </c>
    </row>
    <row r="30" spans="1:6" ht="16.2">
      <c r="A30" s="12" t="s">
        <v>144</v>
      </c>
      <c r="B30" s="1" t="s">
        <v>1001</v>
      </c>
      <c r="C30" s="1" t="s">
        <v>1002</v>
      </c>
      <c r="D30" s="11" t="s">
        <v>5</v>
      </c>
      <c r="E30" s="12" t="s">
        <v>164</v>
      </c>
      <c r="F30" s="1" t="s">
        <v>570</v>
      </c>
    </row>
    <row r="31" spans="1:6" ht="16.2">
      <c r="A31" s="12" t="s">
        <v>145</v>
      </c>
      <c r="B31" s="1" t="s">
        <v>1003</v>
      </c>
      <c r="C31" s="1" t="s">
        <v>1004</v>
      </c>
      <c r="D31" s="11" t="s">
        <v>5</v>
      </c>
      <c r="E31" s="12" t="s">
        <v>67</v>
      </c>
      <c r="F31" s="1" t="s">
        <v>1005</v>
      </c>
    </row>
    <row r="32" spans="1:6" ht="16.2">
      <c r="A32" s="12" t="s">
        <v>146</v>
      </c>
      <c r="B32" s="1" t="s">
        <v>1006</v>
      </c>
      <c r="C32" s="1" t="s">
        <v>1007</v>
      </c>
      <c r="D32" s="11" t="s">
        <v>5</v>
      </c>
      <c r="E32" s="12" t="s">
        <v>61</v>
      </c>
      <c r="F32" s="1" t="s">
        <v>63</v>
      </c>
    </row>
    <row r="33" spans="1:6" ht="16.2">
      <c r="A33" s="12" t="s">
        <v>147</v>
      </c>
      <c r="B33" s="1" t="s">
        <v>665</v>
      </c>
      <c r="C33" s="1" t="s">
        <v>1008</v>
      </c>
      <c r="D33" s="11" t="s">
        <v>5</v>
      </c>
      <c r="E33" s="12" t="s">
        <v>123</v>
      </c>
      <c r="F33" s="1" t="s">
        <v>546</v>
      </c>
    </row>
    <row r="34" spans="1:6" ht="16.2">
      <c r="A34" s="12" t="s">
        <v>148</v>
      </c>
      <c r="B34" s="1" t="s">
        <v>560</v>
      </c>
      <c r="C34" s="1" t="s">
        <v>820</v>
      </c>
      <c r="D34" s="11" t="s">
        <v>5</v>
      </c>
      <c r="E34" s="12" t="s">
        <v>90</v>
      </c>
      <c r="F34" s="1" t="s">
        <v>1009</v>
      </c>
    </row>
    <row r="35" spans="1:6" ht="16.2">
      <c r="A35" s="12" t="s">
        <v>149</v>
      </c>
      <c r="B35" s="1" t="s">
        <v>573</v>
      </c>
      <c r="C35" s="1" t="s">
        <v>592</v>
      </c>
      <c r="D35" s="11" t="s">
        <v>5</v>
      </c>
      <c r="E35" s="12" t="s">
        <v>49</v>
      </c>
      <c r="F35" s="1" t="s">
        <v>98</v>
      </c>
    </row>
    <row r="36" spans="1:6" ht="16.2">
      <c r="A36" s="12" t="s">
        <v>150</v>
      </c>
      <c r="B36" s="1" t="s">
        <v>1010</v>
      </c>
      <c r="C36" s="1" t="s">
        <v>1011</v>
      </c>
      <c r="D36" s="11" t="s">
        <v>5</v>
      </c>
      <c r="E36" s="12" t="s">
        <v>306</v>
      </c>
      <c r="F36" s="1" t="s">
        <v>1012</v>
      </c>
    </row>
    <row r="37" spans="1:6" ht="16.2">
      <c r="A37" s="12" t="s">
        <v>151</v>
      </c>
      <c r="B37" s="1" t="s">
        <v>577</v>
      </c>
      <c r="C37" s="1" t="s">
        <v>554</v>
      </c>
      <c r="D37" s="11" t="s">
        <v>5</v>
      </c>
      <c r="E37" s="11" t="s">
        <v>5</v>
      </c>
      <c r="F37" s="11"/>
    </row>
    <row r="38" spans="1:6" ht="16.2">
      <c r="A38" s="12" t="s">
        <v>152</v>
      </c>
      <c r="B38" s="1" t="s">
        <v>538</v>
      </c>
      <c r="C38" s="1" t="s">
        <v>534</v>
      </c>
      <c r="D38" s="11" t="s">
        <v>5</v>
      </c>
      <c r="E38" s="41" t="s">
        <v>71</v>
      </c>
      <c r="F38" s="42" t="s">
        <v>5</v>
      </c>
    </row>
    <row r="39" spans="1:6" ht="16.2">
      <c r="A39" s="12" t="s">
        <v>153</v>
      </c>
      <c r="B39" s="1" t="s">
        <v>1014</v>
      </c>
      <c r="C39" s="1" t="s">
        <v>978</v>
      </c>
      <c r="D39" s="11" t="s">
        <v>5</v>
      </c>
      <c r="E39" s="121" t="s">
        <v>1077</v>
      </c>
      <c r="F39" s="121"/>
    </row>
    <row r="40" spans="1:6" ht="16.2">
      <c r="A40" s="12" t="s">
        <v>154</v>
      </c>
      <c r="B40" s="1" t="s">
        <v>86</v>
      </c>
      <c r="C40" s="1" t="s">
        <v>45</v>
      </c>
      <c r="D40" s="11" t="s">
        <v>5</v>
      </c>
      <c r="E40" s="121"/>
      <c r="F40" s="121"/>
    </row>
    <row r="41" spans="1:6" ht="16.2">
      <c r="A41" s="12" t="s">
        <v>155</v>
      </c>
      <c r="B41" s="1" t="s">
        <v>1016</v>
      </c>
      <c r="C41" s="1" t="s">
        <v>1017</v>
      </c>
      <c r="D41" s="11" t="s">
        <v>5</v>
      </c>
      <c r="E41" s="121"/>
      <c r="F41" s="121"/>
    </row>
    <row r="42" spans="1:6" ht="16.2">
      <c r="A42" s="12" t="s">
        <v>156</v>
      </c>
      <c r="B42" s="1" t="s">
        <v>551</v>
      </c>
      <c r="C42" s="1" t="s">
        <v>995</v>
      </c>
      <c r="D42" s="11" t="s">
        <v>5</v>
      </c>
      <c r="E42" s="121"/>
      <c r="F42" s="121"/>
    </row>
    <row r="43" spans="1:6" ht="16.2">
      <c r="A43" s="12" t="s">
        <v>157</v>
      </c>
      <c r="B43" s="1" t="s">
        <v>465</v>
      </c>
      <c r="C43" s="1" t="s">
        <v>1018</v>
      </c>
      <c r="D43" s="11" t="s">
        <v>5</v>
      </c>
      <c r="E43" s="11" t="s">
        <v>5</v>
      </c>
      <c r="F43" s="11" t="s">
        <v>5</v>
      </c>
    </row>
    <row r="44" spans="1:6" ht="16.2">
      <c r="A44" s="12" t="s">
        <v>158</v>
      </c>
      <c r="B44" s="1" t="s">
        <v>644</v>
      </c>
      <c r="C44" s="1" t="s">
        <v>641</v>
      </c>
      <c r="D44" s="11" t="s">
        <v>5</v>
      </c>
      <c r="E44" s="11" t="s">
        <v>5</v>
      </c>
      <c r="F44" s="11" t="s">
        <v>5</v>
      </c>
    </row>
    <row r="45" spans="1:6" ht="16.2">
      <c r="A45" s="12" t="s">
        <v>160</v>
      </c>
      <c r="B45" s="1" t="s">
        <v>1013</v>
      </c>
      <c r="C45" s="1" t="s">
        <v>1019</v>
      </c>
      <c r="D45" s="11" t="s">
        <v>5</v>
      </c>
      <c r="E45" s="11" t="s">
        <v>5</v>
      </c>
      <c r="F45" s="11" t="s">
        <v>5</v>
      </c>
    </row>
    <row r="46" spans="1:6" ht="16.2">
      <c r="A46" s="12" t="s">
        <v>161</v>
      </c>
      <c r="B46" s="1" t="s">
        <v>674</v>
      </c>
      <c r="C46" s="1" t="s">
        <v>65</v>
      </c>
      <c r="D46" s="11" t="s">
        <v>5</v>
      </c>
      <c r="E46" s="11" t="s">
        <v>5</v>
      </c>
      <c r="F46" s="11" t="s">
        <v>5</v>
      </c>
    </row>
    <row r="47" spans="1:6" ht="16.2">
      <c r="A47" s="12" t="s">
        <v>162</v>
      </c>
      <c r="B47" s="1" t="s">
        <v>1020</v>
      </c>
      <c r="C47" s="1" t="s">
        <v>1021</v>
      </c>
      <c r="D47" s="11" t="s">
        <v>5</v>
      </c>
      <c r="E47" s="11" t="s">
        <v>5</v>
      </c>
      <c r="F47" s="11" t="s">
        <v>5</v>
      </c>
    </row>
    <row r="48" spans="1:6" ht="16.2">
      <c r="A48" s="12" t="s">
        <v>163</v>
      </c>
      <c r="B48" s="1" t="s">
        <v>549</v>
      </c>
      <c r="C48" s="1" t="s">
        <v>550</v>
      </c>
      <c r="D48" s="11" t="s">
        <v>5</v>
      </c>
      <c r="E48" s="11" t="s">
        <v>5</v>
      </c>
      <c r="F48" s="11" t="s">
        <v>5</v>
      </c>
    </row>
    <row r="49" spans="1:6" ht="16.2">
      <c r="A49" s="12" t="s">
        <v>165</v>
      </c>
      <c r="B49" s="1" t="s">
        <v>568</v>
      </c>
      <c r="C49" s="1" t="s">
        <v>533</v>
      </c>
      <c r="D49" s="11" t="s">
        <v>5</v>
      </c>
      <c r="E49" s="11" t="s">
        <v>5</v>
      </c>
      <c r="F49" s="11" t="s">
        <v>5</v>
      </c>
    </row>
    <row r="50" spans="1:6" ht="16.2">
      <c r="A50" s="12" t="s">
        <v>166</v>
      </c>
      <c r="B50" s="1" t="s">
        <v>1022</v>
      </c>
      <c r="C50" s="1" t="s">
        <v>1023</v>
      </c>
      <c r="D50" s="11" t="s">
        <v>5</v>
      </c>
      <c r="E50" s="11" t="s">
        <v>5</v>
      </c>
      <c r="F50" s="11" t="s">
        <v>5</v>
      </c>
    </row>
    <row r="51" spans="1:6" ht="16.2">
      <c r="A51" s="12" t="s">
        <v>167</v>
      </c>
      <c r="B51" s="1" t="s">
        <v>595</v>
      </c>
      <c r="C51" s="1" t="s">
        <v>583</v>
      </c>
      <c r="D51" s="11" t="s">
        <v>5</v>
      </c>
      <c r="E51" s="11" t="s">
        <v>5</v>
      </c>
      <c r="F51" s="11" t="s">
        <v>5</v>
      </c>
    </row>
    <row r="52" spans="1:6" ht="16.2">
      <c r="A52" s="12" t="s">
        <v>169</v>
      </c>
      <c r="B52" s="1" t="s">
        <v>666</v>
      </c>
      <c r="C52" s="1" t="s">
        <v>548</v>
      </c>
      <c r="D52" s="11" t="s">
        <v>5</v>
      </c>
      <c r="E52" s="11" t="s">
        <v>5</v>
      </c>
      <c r="F52" s="11" t="s">
        <v>5</v>
      </c>
    </row>
    <row r="53" spans="1:6" ht="16.2">
      <c r="A53" s="12" t="s">
        <v>170</v>
      </c>
      <c r="B53" s="1" t="s">
        <v>20</v>
      </c>
      <c r="C53" s="1" t="s">
        <v>20</v>
      </c>
      <c r="D53" s="11" t="s">
        <v>5</v>
      </c>
      <c r="E53" s="11" t="s">
        <v>5</v>
      </c>
      <c r="F53" s="11" t="s">
        <v>5</v>
      </c>
    </row>
    <row r="54" spans="1:6" ht="16.2">
      <c r="A54" s="12" t="s">
        <v>171</v>
      </c>
      <c r="B54" s="1" t="s">
        <v>594</v>
      </c>
      <c r="C54" s="1" t="s">
        <v>96</v>
      </c>
      <c r="D54" s="11" t="s">
        <v>5</v>
      </c>
      <c r="E54" s="11" t="s">
        <v>5</v>
      </c>
      <c r="F54" s="11" t="s">
        <v>5</v>
      </c>
    </row>
    <row r="55" spans="1:6" ht="16.2">
      <c r="A55" s="12" t="s">
        <v>172</v>
      </c>
      <c r="B55" s="1" t="s">
        <v>731</v>
      </c>
      <c r="C55" s="1" t="s">
        <v>44</v>
      </c>
      <c r="D55" s="11" t="s">
        <v>5</v>
      </c>
      <c r="E55" s="11" t="s">
        <v>5</v>
      </c>
      <c r="F55" s="11" t="s">
        <v>5</v>
      </c>
    </row>
    <row r="56" spans="1:6" ht="16.2">
      <c r="A56" s="12" t="s">
        <v>173</v>
      </c>
      <c r="B56" s="1" t="s">
        <v>1024</v>
      </c>
      <c r="C56" s="1" t="s">
        <v>592</v>
      </c>
      <c r="D56" s="11" t="s">
        <v>5</v>
      </c>
      <c r="E56" s="11" t="s">
        <v>5</v>
      </c>
      <c r="F56" s="11" t="s">
        <v>5</v>
      </c>
    </row>
    <row r="57" spans="1:6" ht="16.2">
      <c r="A57" s="12" t="s">
        <v>174</v>
      </c>
      <c r="B57" s="1" t="s">
        <v>1025</v>
      </c>
      <c r="C57" s="1" t="s">
        <v>668</v>
      </c>
      <c r="D57" s="11" t="s">
        <v>5</v>
      </c>
      <c r="E57" s="11" t="s">
        <v>5</v>
      </c>
      <c r="F57" s="11" t="s">
        <v>5</v>
      </c>
    </row>
    <row r="58" spans="1:6" ht="16.2">
      <c r="A58" s="12" t="s">
        <v>175</v>
      </c>
      <c r="B58" s="1" t="s">
        <v>1026</v>
      </c>
      <c r="C58" s="1" t="s">
        <v>546</v>
      </c>
      <c r="D58" s="11" t="s">
        <v>5</v>
      </c>
      <c r="E58" s="11" t="s">
        <v>5</v>
      </c>
      <c r="F58" s="11" t="s">
        <v>5</v>
      </c>
    </row>
    <row r="59" spans="1:6" ht="16.2">
      <c r="A59" s="12" t="s">
        <v>176</v>
      </c>
      <c r="B59" s="1" t="s">
        <v>1027</v>
      </c>
      <c r="C59" s="1" t="s">
        <v>113</v>
      </c>
      <c r="D59" s="11" t="s">
        <v>5</v>
      </c>
      <c r="E59" s="11" t="s">
        <v>5</v>
      </c>
      <c r="F59" s="11" t="s">
        <v>5</v>
      </c>
    </row>
    <row r="60" spans="1:6" ht="16.2">
      <c r="A60" s="12" t="s">
        <v>177</v>
      </c>
      <c r="B60" s="1" t="s">
        <v>545</v>
      </c>
      <c r="C60" s="1" t="s">
        <v>233</v>
      </c>
      <c r="D60" s="11" t="s">
        <v>5</v>
      </c>
      <c r="E60" s="11" t="s">
        <v>5</v>
      </c>
      <c r="F60" s="11" t="s">
        <v>5</v>
      </c>
    </row>
    <row r="61" spans="1:6" ht="16.2">
      <c r="A61" s="12" t="s">
        <v>178</v>
      </c>
      <c r="B61" s="1" t="s">
        <v>26</v>
      </c>
      <c r="C61" s="1" t="s">
        <v>47</v>
      </c>
      <c r="D61" s="11" t="s">
        <v>5</v>
      </c>
      <c r="E61" s="11" t="s">
        <v>5</v>
      </c>
      <c r="F61" s="11" t="s">
        <v>5</v>
      </c>
    </row>
    <row r="62" spans="1:6" ht="16.2">
      <c r="A62" s="12" t="s">
        <v>179</v>
      </c>
      <c r="B62" s="1" t="s">
        <v>1028</v>
      </c>
      <c r="C62" s="1" t="s">
        <v>26</v>
      </c>
      <c r="D62" s="11" t="s">
        <v>5</v>
      </c>
      <c r="E62" s="11" t="s">
        <v>5</v>
      </c>
      <c r="F62" s="11" t="s">
        <v>5</v>
      </c>
    </row>
    <row r="63" spans="1:6" ht="16.2">
      <c r="A63" s="12" t="s">
        <v>180</v>
      </c>
      <c r="B63" s="1" t="s">
        <v>1029</v>
      </c>
      <c r="C63" s="1" t="s">
        <v>36</v>
      </c>
      <c r="D63" s="11" t="s">
        <v>5</v>
      </c>
      <c r="E63" s="11" t="s">
        <v>5</v>
      </c>
      <c r="F63" s="11" t="s">
        <v>5</v>
      </c>
    </row>
    <row r="64" spans="1:6" ht="16.2">
      <c r="A64" s="12" t="s">
        <v>181</v>
      </c>
      <c r="B64" s="1" t="s">
        <v>1030</v>
      </c>
      <c r="C64" s="1" t="s">
        <v>639</v>
      </c>
      <c r="D64" s="11" t="s">
        <v>5</v>
      </c>
      <c r="E64" s="11" t="s">
        <v>5</v>
      </c>
      <c r="F64" s="11" t="s">
        <v>5</v>
      </c>
    </row>
    <row r="65" spans="1:6" ht="16.2">
      <c r="A65" s="12" t="s">
        <v>182</v>
      </c>
      <c r="B65" s="1" t="s">
        <v>638</v>
      </c>
      <c r="C65" s="1" t="s">
        <v>118</v>
      </c>
      <c r="D65" s="11" t="s">
        <v>5</v>
      </c>
      <c r="E65" s="11" t="s">
        <v>5</v>
      </c>
      <c r="F65" s="11" t="s">
        <v>5</v>
      </c>
    </row>
    <row r="66" spans="1:6" ht="16.2">
      <c r="A66" s="12" t="s">
        <v>183</v>
      </c>
      <c r="B66" s="1" t="s">
        <v>728</v>
      </c>
      <c r="C66" s="1" t="s">
        <v>532</v>
      </c>
      <c r="D66" s="11" t="s">
        <v>5</v>
      </c>
      <c r="E66" s="11" t="s">
        <v>5</v>
      </c>
      <c r="F66" s="11" t="s">
        <v>5</v>
      </c>
    </row>
    <row r="67" spans="1:6" ht="16.2">
      <c r="A67" s="12" t="s">
        <v>184</v>
      </c>
      <c r="B67" s="1" t="s">
        <v>1031</v>
      </c>
      <c r="C67" s="1" t="s">
        <v>821</v>
      </c>
      <c r="D67" s="11" t="s">
        <v>5</v>
      </c>
      <c r="E67" s="11" t="s">
        <v>5</v>
      </c>
      <c r="F67" s="11" t="s">
        <v>5</v>
      </c>
    </row>
    <row r="68" spans="1:6" ht="16.2">
      <c r="A68" s="12" t="s">
        <v>185</v>
      </c>
      <c r="B68" s="1" t="s">
        <v>94</v>
      </c>
      <c r="C68" s="1" t="s">
        <v>38</v>
      </c>
      <c r="D68" s="11" t="s">
        <v>5</v>
      </c>
      <c r="E68" s="11" t="s">
        <v>5</v>
      </c>
      <c r="F68" s="11" t="s">
        <v>5</v>
      </c>
    </row>
    <row r="69" spans="1:6" ht="16.2">
      <c r="A69" s="12" t="s">
        <v>186</v>
      </c>
      <c r="B69" s="1" t="s">
        <v>62</v>
      </c>
      <c r="C69" s="1" t="s">
        <v>48</v>
      </c>
      <c r="D69" s="11" t="s">
        <v>5</v>
      </c>
      <c r="E69" s="11" t="s">
        <v>5</v>
      </c>
      <c r="F69" s="11" t="s">
        <v>5</v>
      </c>
    </row>
    <row r="70" spans="1:6" ht="16.2">
      <c r="A70" s="12" t="s">
        <v>187</v>
      </c>
      <c r="B70" s="1" t="s">
        <v>606</v>
      </c>
      <c r="C70" s="1" t="s">
        <v>544</v>
      </c>
      <c r="D70" s="11" t="s">
        <v>5</v>
      </c>
      <c r="E70" s="11" t="s">
        <v>5</v>
      </c>
      <c r="F70" s="11" t="s">
        <v>5</v>
      </c>
    </row>
    <row r="71" spans="1:6" ht="16.2">
      <c r="A71" s="12" t="s">
        <v>188</v>
      </c>
      <c r="B71" s="1" t="s">
        <v>1032</v>
      </c>
      <c r="C71" s="1" t="s">
        <v>96</v>
      </c>
      <c r="D71" s="11" t="s">
        <v>5</v>
      </c>
      <c r="E71" s="11" t="s">
        <v>5</v>
      </c>
      <c r="F71" s="11" t="s">
        <v>5</v>
      </c>
    </row>
    <row r="72" spans="1:6" ht="16.2">
      <c r="A72" s="12" t="s">
        <v>189</v>
      </c>
      <c r="B72" s="1" t="s">
        <v>1033</v>
      </c>
      <c r="C72" s="1" t="s">
        <v>655</v>
      </c>
      <c r="D72" s="11" t="s">
        <v>5</v>
      </c>
      <c r="E72" s="11" t="s">
        <v>5</v>
      </c>
      <c r="F72" s="11" t="s">
        <v>5</v>
      </c>
    </row>
    <row r="73" spans="1:6" ht="16.2">
      <c r="A73" s="12" t="s">
        <v>190</v>
      </c>
      <c r="B73" s="1" t="s">
        <v>1034</v>
      </c>
      <c r="C73" s="1" t="s">
        <v>559</v>
      </c>
      <c r="D73" s="11" t="s">
        <v>5</v>
      </c>
      <c r="E73" s="11" t="s">
        <v>5</v>
      </c>
      <c r="F73" s="11" t="s">
        <v>5</v>
      </c>
    </row>
    <row r="74" spans="1:6" ht="16.2">
      <c r="A74" s="12" t="s">
        <v>191</v>
      </c>
      <c r="B74" s="1" t="s">
        <v>906</v>
      </c>
      <c r="C74" s="1" t="s">
        <v>578</v>
      </c>
      <c r="D74" s="11" t="s">
        <v>5</v>
      </c>
      <c r="E74" s="11" t="s">
        <v>5</v>
      </c>
      <c r="F74" s="11" t="s">
        <v>5</v>
      </c>
    </row>
    <row r="75" spans="1:6" ht="16.2">
      <c r="A75" s="12" t="s">
        <v>192</v>
      </c>
      <c r="B75" s="1" t="s">
        <v>45</v>
      </c>
      <c r="C75" s="1" t="s">
        <v>526</v>
      </c>
      <c r="D75" s="11" t="s">
        <v>5</v>
      </c>
      <c r="E75" s="11" t="s">
        <v>5</v>
      </c>
      <c r="F75" s="11" t="s">
        <v>5</v>
      </c>
    </row>
    <row r="76" spans="1:6" ht="16.2">
      <c r="A76" s="12" t="s">
        <v>193</v>
      </c>
      <c r="B76" s="1" t="s">
        <v>1035</v>
      </c>
      <c r="C76" s="1" t="s">
        <v>582</v>
      </c>
      <c r="D76" s="11" t="s">
        <v>5</v>
      </c>
      <c r="E76" s="11" t="s">
        <v>5</v>
      </c>
      <c r="F76" s="11" t="s">
        <v>5</v>
      </c>
    </row>
    <row r="77" spans="1:6" ht="16.2">
      <c r="A77" s="12" t="s">
        <v>194</v>
      </c>
      <c r="B77" s="1" t="s">
        <v>639</v>
      </c>
      <c r="C77" s="1" t="s">
        <v>563</v>
      </c>
      <c r="D77" s="11" t="s">
        <v>5</v>
      </c>
      <c r="E77" s="11" t="s">
        <v>5</v>
      </c>
      <c r="F77" s="11" t="s">
        <v>5</v>
      </c>
    </row>
    <row r="78" spans="1:6" ht="16.2">
      <c r="A78" s="12" t="s">
        <v>195</v>
      </c>
      <c r="B78" s="1" t="s">
        <v>589</v>
      </c>
      <c r="C78" s="1" t="s">
        <v>465</v>
      </c>
      <c r="D78" s="11" t="s">
        <v>5</v>
      </c>
      <c r="E78" s="11" t="s">
        <v>5</v>
      </c>
      <c r="F78" s="11" t="s">
        <v>5</v>
      </c>
    </row>
    <row r="79" spans="1:6" ht="16.2">
      <c r="A79" s="12" t="s">
        <v>197</v>
      </c>
      <c r="B79" s="1" t="s">
        <v>553</v>
      </c>
      <c r="C79" s="1" t="s">
        <v>669</v>
      </c>
      <c r="D79" s="11" t="s">
        <v>5</v>
      </c>
      <c r="E79" s="11" t="s">
        <v>5</v>
      </c>
      <c r="F79" s="11" t="s">
        <v>5</v>
      </c>
    </row>
    <row r="80" spans="1:6" ht="16.2">
      <c r="A80" s="12" t="s">
        <v>198</v>
      </c>
      <c r="B80" s="1" t="s">
        <v>596</v>
      </c>
      <c r="C80" s="1" t="s">
        <v>636</v>
      </c>
      <c r="D80" s="11" t="s">
        <v>5</v>
      </c>
      <c r="E80" s="11" t="s">
        <v>5</v>
      </c>
      <c r="F80" s="11" t="s">
        <v>5</v>
      </c>
    </row>
    <row r="81" spans="1:6" ht="16.2">
      <c r="A81" s="12" t="s">
        <v>199</v>
      </c>
      <c r="B81" s="1" t="s">
        <v>581</v>
      </c>
      <c r="C81" s="1" t="s">
        <v>1036</v>
      </c>
      <c r="D81" s="11" t="s">
        <v>5</v>
      </c>
      <c r="E81" s="11" t="s">
        <v>5</v>
      </c>
      <c r="F81" s="11" t="s">
        <v>5</v>
      </c>
    </row>
    <row r="82" spans="1:6" ht="16.2">
      <c r="A82" s="12" t="s">
        <v>200</v>
      </c>
      <c r="B82" s="1" t="s">
        <v>19</v>
      </c>
      <c r="C82" s="1" t="s">
        <v>61</v>
      </c>
      <c r="D82" s="11" t="s">
        <v>5</v>
      </c>
      <c r="E82" s="11" t="s">
        <v>5</v>
      </c>
      <c r="F82" s="11" t="s">
        <v>5</v>
      </c>
    </row>
    <row r="83" spans="1:6" ht="16.2">
      <c r="A83" s="12" t="s">
        <v>201</v>
      </c>
      <c r="B83" s="1" t="s">
        <v>1037</v>
      </c>
      <c r="C83" s="1" t="s">
        <v>36</v>
      </c>
      <c r="D83" s="11" t="s">
        <v>5</v>
      </c>
      <c r="E83" s="11" t="s">
        <v>5</v>
      </c>
      <c r="F83" s="11" t="s">
        <v>5</v>
      </c>
    </row>
    <row r="84" spans="1:6" ht="16.2">
      <c r="A84" s="12" t="s">
        <v>202</v>
      </c>
      <c r="B84" s="1" t="s">
        <v>38</v>
      </c>
      <c r="C84" s="1" t="s">
        <v>48</v>
      </c>
      <c r="D84" s="11" t="s">
        <v>5</v>
      </c>
      <c r="E84" s="11" t="s">
        <v>5</v>
      </c>
      <c r="F84" s="11" t="s">
        <v>5</v>
      </c>
    </row>
    <row r="85" spans="1:6" ht="16.2">
      <c r="A85" s="12" t="s">
        <v>203</v>
      </c>
      <c r="B85" s="1" t="s">
        <v>656</v>
      </c>
      <c r="C85" s="1" t="s">
        <v>682</v>
      </c>
      <c r="D85" s="11" t="s">
        <v>5</v>
      </c>
      <c r="E85" s="11" t="s">
        <v>5</v>
      </c>
      <c r="F85" s="11" t="s">
        <v>5</v>
      </c>
    </row>
    <row r="86" spans="1:6" ht="16.2">
      <c r="A86" s="12" t="s">
        <v>204</v>
      </c>
      <c r="B86" s="1" t="s">
        <v>968</v>
      </c>
      <c r="C86" s="1" t="s">
        <v>605</v>
      </c>
      <c r="D86" s="11" t="s">
        <v>5</v>
      </c>
      <c r="E86" s="11" t="s">
        <v>5</v>
      </c>
      <c r="F86" s="11" t="s">
        <v>5</v>
      </c>
    </row>
    <row r="87" spans="1:6" ht="16.2">
      <c r="A87" s="12" t="s">
        <v>206</v>
      </c>
      <c r="B87" s="1" t="s">
        <v>687</v>
      </c>
      <c r="C87" s="1" t="s">
        <v>599</v>
      </c>
      <c r="D87" s="11" t="s">
        <v>5</v>
      </c>
      <c r="E87" s="11" t="s">
        <v>5</v>
      </c>
      <c r="F87" s="11" t="s">
        <v>5</v>
      </c>
    </row>
    <row r="88" spans="1:6" ht="16.2">
      <c r="A88" s="12" t="s">
        <v>207</v>
      </c>
      <c r="B88" s="1" t="s">
        <v>1038</v>
      </c>
      <c r="C88" s="1" t="s">
        <v>985</v>
      </c>
      <c r="D88" s="11" t="s">
        <v>5</v>
      </c>
      <c r="E88" s="11" t="s">
        <v>5</v>
      </c>
      <c r="F88" s="11" t="s">
        <v>5</v>
      </c>
    </row>
    <row r="89" spans="1:6" ht="16.2">
      <c r="A89" s="12" t="s">
        <v>208</v>
      </c>
      <c r="B89" s="1" t="s">
        <v>1039</v>
      </c>
      <c r="C89" s="1" t="s">
        <v>1040</v>
      </c>
      <c r="D89" s="11" t="s">
        <v>5</v>
      </c>
      <c r="E89" s="11" t="s">
        <v>5</v>
      </c>
      <c r="F89" s="11" t="s">
        <v>5</v>
      </c>
    </row>
    <row r="90" spans="1:6" ht="16.2">
      <c r="A90" s="12" t="s">
        <v>209</v>
      </c>
      <c r="B90" s="1" t="s">
        <v>590</v>
      </c>
      <c r="C90" s="1" t="s">
        <v>574</v>
      </c>
      <c r="D90" s="11" t="s">
        <v>5</v>
      </c>
      <c r="E90" s="11" t="s">
        <v>5</v>
      </c>
      <c r="F90" s="11" t="s">
        <v>5</v>
      </c>
    </row>
    <row r="91" spans="1:6" ht="16.2">
      <c r="A91" s="12" t="s">
        <v>211</v>
      </c>
      <c r="B91" s="1" t="s">
        <v>569</v>
      </c>
      <c r="C91" s="1" t="s">
        <v>36</v>
      </c>
      <c r="D91" s="11" t="s">
        <v>5</v>
      </c>
      <c r="E91" s="11" t="s">
        <v>5</v>
      </c>
      <c r="F91" s="11" t="s">
        <v>5</v>
      </c>
    </row>
    <row r="92" spans="1:6" ht="16.2">
      <c r="A92" s="12" t="s">
        <v>212</v>
      </c>
      <c r="B92" s="1" t="s">
        <v>631</v>
      </c>
      <c r="C92" s="1" t="s">
        <v>677</v>
      </c>
      <c r="D92" s="11" t="s">
        <v>5</v>
      </c>
      <c r="E92" s="11" t="s">
        <v>5</v>
      </c>
      <c r="F92" s="11" t="s">
        <v>5</v>
      </c>
    </row>
    <row r="93" spans="1:6" ht="16.2">
      <c r="A93" s="12" t="s">
        <v>213</v>
      </c>
      <c r="B93" s="1" t="s">
        <v>999</v>
      </c>
      <c r="C93" s="1" t="s">
        <v>593</v>
      </c>
      <c r="D93" s="11" t="s">
        <v>5</v>
      </c>
      <c r="E93" s="11" t="s">
        <v>5</v>
      </c>
      <c r="F93" s="11" t="s">
        <v>5</v>
      </c>
    </row>
    <row r="94" spans="1:6" ht="16.2">
      <c r="A94" s="12" t="s">
        <v>214</v>
      </c>
      <c r="B94" s="1" t="s">
        <v>646</v>
      </c>
      <c r="C94" s="1" t="s">
        <v>1041</v>
      </c>
      <c r="D94" s="11" t="s">
        <v>5</v>
      </c>
      <c r="E94" s="11" t="s">
        <v>5</v>
      </c>
      <c r="F94" s="11" t="s">
        <v>5</v>
      </c>
    </row>
    <row r="95" spans="1:6" ht="16.2">
      <c r="A95" s="12" t="s">
        <v>215</v>
      </c>
      <c r="B95" s="1" t="s">
        <v>1042</v>
      </c>
      <c r="C95" s="1" t="s">
        <v>1043</v>
      </c>
      <c r="D95" s="11" t="s">
        <v>5</v>
      </c>
      <c r="E95" s="11" t="s">
        <v>5</v>
      </c>
      <c r="F95" s="11" t="s">
        <v>5</v>
      </c>
    </row>
    <row r="96" spans="1:6" ht="16.2">
      <c r="A96" s="12" t="s">
        <v>216</v>
      </c>
      <c r="B96" s="1" t="s">
        <v>546</v>
      </c>
      <c r="C96" s="1" t="s">
        <v>533</v>
      </c>
      <c r="D96" s="11" t="s">
        <v>5</v>
      </c>
      <c r="E96" s="11" t="s">
        <v>5</v>
      </c>
      <c r="F96" s="11" t="s">
        <v>5</v>
      </c>
    </row>
    <row r="97" spans="1:6" ht="16.2">
      <c r="A97" s="12" t="s">
        <v>217</v>
      </c>
      <c r="B97" s="1" t="s">
        <v>1044</v>
      </c>
      <c r="C97" s="1" t="s">
        <v>1045</v>
      </c>
      <c r="D97" s="11" t="s">
        <v>5</v>
      </c>
      <c r="E97" s="11" t="s">
        <v>5</v>
      </c>
      <c r="F97" s="11" t="s">
        <v>5</v>
      </c>
    </row>
    <row r="98" spans="1:6" ht="16.2">
      <c r="A98" s="12" t="s">
        <v>218</v>
      </c>
      <c r="B98" s="1" t="s">
        <v>1046</v>
      </c>
      <c r="C98" s="1" t="s">
        <v>9</v>
      </c>
      <c r="D98" s="11" t="s">
        <v>5</v>
      </c>
      <c r="E98" s="11" t="s">
        <v>5</v>
      </c>
      <c r="F98" s="11" t="s">
        <v>5</v>
      </c>
    </row>
    <row r="99" spans="1:6" ht="16.2">
      <c r="A99" s="12" t="s">
        <v>219</v>
      </c>
      <c r="B99" s="1" t="s">
        <v>1047</v>
      </c>
      <c r="C99" s="1" t="s">
        <v>1048</v>
      </c>
      <c r="D99" s="11" t="s">
        <v>5</v>
      </c>
      <c r="E99" s="11" t="s">
        <v>5</v>
      </c>
      <c r="F99" s="11" t="s">
        <v>5</v>
      </c>
    </row>
    <row r="100" spans="1:6" ht="16.2">
      <c r="A100" s="12" t="s">
        <v>220</v>
      </c>
      <c r="B100" s="1" t="s">
        <v>130</v>
      </c>
      <c r="C100" s="1" t="s">
        <v>67</v>
      </c>
      <c r="D100" s="11" t="s">
        <v>5</v>
      </c>
      <c r="E100" s="11" t="s">
        <v>5</v>
      </c>
      <c r="F100" s="11" t="s">
        <v>5</v>
      </c>
    </row>
    <row r="101" spans="1:6" ht="16.2">
      <c r="A101" s="12" t="s">
        <v>221</v>
      </c>
      <c r="B101" s="1" t="s">
        <v>679</v>
      </c>
      <c r="C101" s="1" t="s">
        <v>598</v>
      </c>
      <c r="D101" s="11" t="s">
        <v>5</v>
      </c>
      <c r="E101" s="11" t="s">
        <v>5</v>
      </c>
      <c r="F101" s="11" t="s">
        <v>5</v>
      </c>
    </row>
    <row r="102" spans="1:6" ht="16.2">
      <c r="A102" s="12" t="s">
        <v>222</v>
      </c>
      <c r="B102" s="1" t="s">
        <v>1049</v>
      </c>
      <c r="C102" s="1" t="s">
        <v>1050</v>
      </c>
      <c r="D102" s="11" t="s">
        <v>5</v>
      </c>
      <c r="E102" s="11" t="s">
        <v>5</v>
      </c>
      <c r="F102" s="11" t="s">
        <v>5</v>
      </c>
    </row>
    <row r="103" spans="1:6" ht="16.2">
      <c r="A103" s="12" t="s">
        <v>223</v>
      </c>
      <c r="B103" s="1" t="s">
        <v>999</v>
      </c>
      <c r="C103" s="1" t="s">
        <v>972</v>
      </c>
      <c r="D103" s="11" t="s">
        <v>5</v>
      </c>
      <c r="E103" s="11" t="s">
        <v>5</v>
      </c>
      <c r="F103" s="11" t="s">
        <v>5</v>
      </c>
    </row>
    <row r="104" spans="1:6" ht="16.2">
      <c r="A104" s="12" t="s">
        <v>224</v>
      </c>
      <c r="B104" s="1" t="s">
        <v>640</v>
      </c>
      <c r="C104" s="1" t="s">
        <v>644</v>
      </c>
      <c r="D104" s="11" t="s">
        <v>5</v>
      </c>
      <c r="E104" s="11" t="s">
        <v>5</v>
      </c>
      <c r="F104" s="11" t="s">
        <v>5</v>
      </c>
    </row>
    <row r="105" spans="1:6" ht="16.2">
      <c r="A105" s="12" t="s">
        <v>225</v>
      </c>
      <c r="B105" s="1" t="s">
        <v>444</v>
      </c>
      <c r="C105" s="1" t="s">
        <v>536</v>
      </c>
      <c r="D105" s="11" t="s">
        <v>5</v>
      </c>
      <c r="E105" s="11" t="s">
        <v>5</v>
      </c>
      <c r="F105" s="11" t="s">
        <v>5</v>
      </c>
    </row>
    <row r="106" spans="1:6" ht="16.2">
      <c r="A106" s="12" t="s">
        <v>226</v>
      </c>
      <c r="B106" s="1" t="s">
        <v>1051</v>
      </c>
      <c r="C106" s="1" t="s">
        <v>763</v>
      </c>
      <c r="D106" s="11" t="s">
        <v>5</v>
      </c>
      <c r="E106" s="11" t="s">
        <v>5</v>
      </c>
      <c r="F106" s="11" t="s">
        <v>5</v>
      </c>
    </row>
    <row r="107" spans="1:6" ht="16.2">
      <c r="A107" s="12" t="s">
        <v>227</v>
      </c>
      <c r="B107" s="1" t="s">
        <v>557</v>
      </c>
      <c r="C107" s="1" t="s">
        <v>1052</v>
      </c>
      <c r="D107" s="11" t="s">
        <v>5</v>
      </c>
      <c r="E107" s="11" t="s">
        <v>5</v>
      </c>
      <c r="F107" s="11" t="s">
        <v>5</v>
      </c>
    </row>
    <row r="108" spans="1:6" ht="16.2">
      <c r="A108" s="12" t="s">
        <v>228</v>
      </c>
      <c r="B108" s="1" t="s">
        <v>159</v>
      </c>
      <c r="C108" s="1" t="s">
        <v>35</v>
      </c>
      <c r="D108" s="11" t="s">
        <v>5</v>
      </c>
      <c r="E108" s="11" t="s">
        <v>5</v>
      </c>
      <c r="F108" s="11" t="s">
        <v>5</v>
      </c>
    </row>
    <row r="109" spans="1:6" ht="16.2">
      <c r="A109" s="12" t="s">
        <v>229</v>
      </c>
      <c r="B109" s="1" t="s">
        <v>1053</v>
      </c>
      <c r="C109" s="1" t="s">
        <v>1054</v>
      </c>
      <c r="D109" s="11" t="s">
        <v>5</v>
      </c>
      <c r="E109" s="11" t="s">
        <v>5</v>
      </c>
      <c r="F109" s="11" t="s">
        <v>5</v>
      </c>
    </row>
    <row r="110" spans="1:6" ht="16.2">
      <c r="A110" s="12" t="s">
        <v>230</v>
      </c>
      <c r="B110" s="1" t="s">
        <v>1055</v>
      </c>
      <c r="C110" s="1" t="s">
        <v>1056</v>
      </c>
      <c r="D110" s="11" t="s">
        <v>5</v>
      </c>
      <c r="E110" s="11" t="s">
        <v>5</v>
      </c>
      <c r="F110" s="11" t="s">
        <v>5</v>
      </c>
    </row>
    <row r="111" spans="1:6" ht="16.2">
      <c r="A111" s="12" t="s">
        <v>231</v>
      </c>
      <c r="B111" s="1" t="s">
        <v>1057</v>
      </c>
      <c r="C111" s="1" t="s">
        <v>1058</v>
      </c>
      <c r="D111" s="11" t="s">
        <v>5</v>
      </c>
      <c r="E111" s="11" t="s">
        <v>5</v>
      </c>
      <c r="F111" s="11" t="s">
        <v>5</v>
      </c>
    </row>
    <row r="112" spans="1:6" ht="16.2">
      <c r="A112" s="12" t="s">
        <v>232</v>
      </c>
      <c r="B112" s="1" t="s">
        <v>633</v>
      </c>
      <c r="C112" s="1" t="s">
        <v>680</v>
      </c>
      <c r="D112" s="11" t="s">
        <v>5</v>
      </c>
      <c r="E112" s="11" t="s">
        <v>5</v>
      </c>
      <c r="F112" s="11" t="s">
        <v>5</v>
      </c>
    </row>
    <row r="113" spans="1:6" ht="16.2">
      <c r="A113" s="12" t="s">
        <v>234</v>
      </c>
      <c r="B113" s="1" t="s">
        <v>1059</v>
      </c>
      <c r="C113" s="1" t="s">
        <v>918</v>
      </c>
      <c r="D113" s="11" t="s">
        <v>5</v>
      </c>
      <c r="E113" s="11" t="s">
        <v>5</v>
      </c>
      <c r="F113" s="11" t="s">
        <v>5</v>
      </c>
    </row>
    <row r="114" spans="1:6" ht="16.2">
      <c r="A114" s="12" t="s">
        <v>235</v>
      </c>
      <c r="B114" s="1" t="s">
        <v>1060</v>
      </c>
      <c r="C114" s="1" t="s">
        <v>1061</v>
      </c>
      <c r="D114" s="11" t="s">
        <v>5</v>
      </c>
      <c r="E114" s="11" t="s">
        <v>5</v>
      </c>
      <c r="F114" s="11" t="s">
        <v>5</v>
      </c>
    </row>
    <row r="115" spans="1:6" ht="16.2">
      <c r="A115" s="12" t="s">
        <v>236</v>
      </c>
      <c r="B115" s="1" t="s">
        <v>576</v>
      </c>
      <c r="C115" s="1" t="s">
        <v>645</v>
      </c>
      <c r="D115" s="11" t="s">
        <v>5</v>
      </c>
      <c r="E115" s="11" t="s">
        <v>5</v>
      </c>
      <c r="F115" s="11" t="s">
        <v>5</v>
      </c>
    </row>
    <row r="116" spans="1:6" ht="16.2">
      <c r="A116" s="12" t="s">
        <v>237</v>
      </c>
      <c r="B116" s="1" t="s">
        <v>1015</v>
      </c>
      <c r="C116" s="1" t="s">
        <v>976</v>
      </c>
      <c r="D116" s="11" t="s">
        <v>5</v>
      </c>
      <c r="E116" s="11" t="s">
        <v>5</v>
      </c>
      <c r="F116" s="11" t="s">
        <v>5</v>
      </c>
    </row>
    <row r="117" spans="1:6" ht="16.2">
      <c r="A117" s="12" t="s">
        <v>238</v>
      </c>
      <c r="B117" s="1" t="s">
        <v>1062</v>
      </c>
      <c r="C117" s="1" t="s">
        <v>1063</v>
      </c>
      <c r="D117" s="11" t="s">
        <v>5</v>
      </c>
      <c r="E117" s="11" t="s">
        <v>5</v>
      </c>
      <c r="F117" s="11" t="s">
        <v>5</v>
      </c>
    </row>
    <row r="118" spans="1:6" ht="16.2">
      <c r="A118" s="12" t="s">
        <v>239</v>
      </c>
      <c r="B118" s="1" t="s">
        <v>966</v>
      </c>
      <c r="C118" s="1" t="s">
        <v>619</v>
      </c>
      <c r="D118" s="11" t="s">
        <v>5</v>
      </c>
      <c r="E118" s="11" t="s">
        <v>5</v>
      </c>
      <c r="F118" s="11" t="s">
        <v>5</v>
      </c>
    </row>
    <row r="119" spans="1:6" ht="16.2">
      <c r="A119" s="12" t="s">
        <v>240</v>
      </c>
      <c r="B119" s="1" t="s">
        <v>1064</v>
      </c>
      <c r="C119" s="1" t="s">
        <v>1065</v>
      </c>
      <c r="D119" s="11" t="s">
        <v>5</v>
      </c>
      <c r="E119" s="11" t="s">
        <v>5</v>
      </c>
      <c r="F119" s="11" t="s">
        <v>5</v>
      </c>
    </row>
    <row r="120" spans="1:6" ht="16.2">
      <c r="A120" s="12" t="s">
        <v>241</v>
      </c>
      <c r="B120" s="1" t="s">
        <v>35</v>
      </c>
      <c r="C120" s="1" t="s">
        <v>66</v>
      </c>
      <c r="D120" s="11" t="s">
        <v>5</v>
      </c>
      <c r="E120" s="11" t="s">
        <v>5</v>
      </c>
      <c r="F120" s="11" t="s">
        <v>5</v>
      </c>
    </row>
    <row r="121" spans="1:6" ht="16.2">
      <c r="A121" s="12" t="s">
        <v>1076</v>
      </c>
      <c r="B121" s="1" t="s">
        <v>47</v>
      </c>
      <c r="C121" s="1" t="s">
        <v>26</v>
      </c>
      <c r="D121" s="11"/>
      <c r="E121" s="11"/>
      <c r="F121" s="11"/>
    </row>
    <row r="122" spans="1:6" ht="16.2">
      <c r="A122" s="12" t="s">
        <v>242</v>
      </c>
      <c r="B122" s="1" t="s">
        <v>542</v>
      </c>
      <c r="C122" s="1" t="s">
        <v>20</v>
      </c>
      <c r="D122" s="11" t="s">
        <v>5</v>
      </c>
      <c r="E122" s="11" t="s">
        <v>5</v>
      </c>
      <c r="F122" s="11" t="s">
        <v>5</v>
      </c>
    </row>
    <row r="123" spans="1:6" ht="16.2">
      <c r="A123" s="12" t="s">
        <v>243</v>
      </c>
      <c r="B123" s="1" t="s">
        <v>38</v>
      </c>
      <c r="C123" s="1" t="s">
        <v>38</v>
      </c>
      <c r="D123" s="11" t="s">
        <v>5</v>
      </c>
      <c r="E123" s="11" t="s">
        <v>5</v>
      </c>
      <c r="F123" s="11" t="s">
        <v>5</v>
      </c>
    </row>
    <row r="124" spans="1:6" ht="16.2">
      <c r="A124" s="12" t="s">
        <v>244</v>
      </c>
      <c r="B124" s="1" t="s">
        <v>1066</v>
      </c>
      <c r="C124" s="1" t="s">
        <v>1067</v>
      </c>
      <c r="D124" s="11" t="s">
        <v>5</v>
      </c>
      <c r="E124" s="11" t="s">
        <v>5</v>
      </c>
      <c r="F124" s="11" t="s">
        <v>5</v>
      </c>
    </row>
    <row r="125" spans="1:6" ht="16.2">
      <c r="A125" s="12" t="s">
        <v>245</v>
      </c>
      <c r="B125" s="1" t="s">
        <v>1068</v>
      </c>
      <c r="C125" s="1" t="s">
        <v>1013</v>
      </c>
      <c r="D125" s="11" t="s">
        <v>5</v>
      </c>
      <c r="E125" s="11" t="s">
        <v>5</v>
      </c>
      <c r="F125" s="11" t="s">
        <v>5</v>
      </c>
    </row>
    <row r="126" spans="1:6" ht="16.2">
      <c r="A126" s="12" t="s">
        <v>246</v>
      </c>
      <c r="B126" s="1" t="s">
        <v>1069</v>
      </c>
      <c r="C126" s="1" t="s">
        <v>627</v>
      </c>
      <c r="D126" s="11" t="s">
        <v>5</v>
      </c>
      <c r="E126" s="11" t="s">
        <v>5</v>
      </c>
      <c r="F126" s="11" t="s">
        <v>5</v>
      </c>
    </row>
    <row r="127" spans="1:6" ht="16.2">
      <c r="A127" s="12" t="s">
        <v>247</v>
      </c>
      <c r="B127" s="1" t="s">
        <v>1070</v>
      </c>
      <c r="C127" s="1" t="s">
        <v>1071</v>
      </c>
      <c r="D127" s="11" t="s">
        <v>5</v>
      </c>
      <c r="E127" s="11" t="s">
        <v>5</v>
      </c>
      <c r="F127" s="11" t="s">
        <v>5</v>
      </c>
    </row>
    <row r="128" spans="1:6" ht="16.2">
      <c r="A128" s="12" t="s">
        <v>248</v>
      </c>
      <c r="B128" s="1" t="s">
        <v>1072</v>
      </c>
      <c r="C128" s="1" t="s">
        <v>1073</v>
      </c>
      <c r="D128" s="11" t="s">
        <v>5</v>
      </c>
      <c r="E128" s="11" t="s">
        <v>5</v>
      </c>
      <c r="F128" s="11" t="s">
        <v>5</v>
      </c>
    </row>
    <row r="129" spans="1:6" ht="16.2">
      <c r="A129" s="12" t="s">
        <v>249</v>
      </c>
      <c r="B129" s="1" t="s">
        <v>38</v>
      </c>
      <c r="C129" s="1" t="s">
        <v>526</v>
      </c>
      <c r="D129" s="11" t="s">
        <v>5</v>
      </c>
      <c r="E129" s="11" t="s">
        <v>5</v>
      </c>
      <c r="F129" s="11" t="s">
        <v>5</v>
      </c>
    </row>
    <row r="130" spans="1:6" ht="16.2">
      <c r="A130" s="12" t="s">
        <v>306</v>
      </c>
      <c r="B130" s="1" t="s">
        <v>1074</v>
      </c>
      <c r="C130" s="1" t="s">
        <v>1075</v>
      </c>
      <c r="D130" s="11" t="s">
        <v>5</v>
      </c>
      <c r="E130" s="11" t="s">
        <v>5</v>
      </c>
      <c r="F130" s="11" t="s">
        <v>5</v>
      </c>
    </row>
    <row r="131" spans="1:6" s="69" customFormat="1" ht="12.6">
      <c r="A131" s="85" t="s">
        <v>1096</v>
      </c>
      <c r="B131" s="85"/>
      <c r="C131" s="85"/>
      <c r="D131" s="85"/>
      <c r="E131" s="85"/>
      <c r="F131" s="85"/>
    </row>
    <row r="132" spans="1:6" s="69" customFormat="1" ht="12.6">
      <c r="A132" s="85" t="s">
        <v>1097</v>
      </c>
      <c r="B132" s="85"/>
      <c r="C132" s="85"/>
      <c r="D132" s="85"/>
      <c r="E132" s="85"/>
      <c r="F132" s="85"/>
    </row>
    <row r="134" spans="1:6">
      <c r="B134" s="43"/>
      <c r="C134" s="43"/>
    </row>
  </sheetData>
  <mergeCells count="5">
    <mergeCell ref="A132:F132"/>
    <mergeCell ref="A1:F1"/>
    <mergeCell ref="A2:C2"/>
    <mergeCell ref="A131:F131"/>
    <mergeCell ref="E39:F42"/>
  </mergeCells>
  <phoneticPr fontId="2" type="noConversion"/>
  <printOptions horizontalCentered="1"/>
  <pageMargins left="0.23622047244094491" right="0.23622047244094491" top="0.74803149606299213" bottom="0.74803149606299213" header="0.31496062992125984" footer="0.31496062992125984"/>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BreakPreview" zoomScaleNormal="100" zoomScaleSheetLayoutView="100" workbookViewId="0">
      <selection activeCell="A13" sqref="A13:XFD13"/>
    </sheetView>
  </sheetViews>
  <sheetFormatPr defaultColWidth="9" defaultRowHeight="15"/>
  <cols>
    <col min="1" max="1" width="7.375" style="6" customWidth="1"/>
    <col min="2" max="2" width="9.375" style="6" customWidth="1"/>
    <col min="3" max="12" width="7.375" style="6" customWidth="1"/>
    <col min="13" max="13" width="11.375" style="6" customWidth="1"/>
    <col min="14" max="14" width="9.375" style="6" customWidth="1"/>
    <col min="15" max="16384" width="9" style="6"/>
  </cols>
  <sheetData>
    <row r="1" spans="1:14">
      <c r="A1" s="87" t="s">
        <v>1078</v>
      </c>
      <c r="B1" s="88"/>
      <c r="C1" s="88"/>
      <c r="D1" s="88"/>
      <c r="E1" s="88"/>
      <c r="F1" s="88"/>
      <c r="G1" s="88"/>
      <c r="H1" s="88"/>
      <c r="I1" s="88"/>
      <c r="J1" s="88"/>
      <c r="K1" s="88"/>
      <c r="L1" s="88"/>
      <c r="M1" s="88"/>
      <c r="N1" s="88"/>
    </row>
    <row r="2" spans="1:14" ht="16.2">
      <c r="A2" s="110"/>
      <c r="B2" s="109" t="s">
        <v>1</v>
      </c>
      <c r="C2" s="109" t="s">
        <v>5</v>
      </c>
      <c r="D2" s="109" t="s">
        <v>5</v>
      </c>
      <c r="E2" s="109" t="s">
        <v>15</v>
      </c>
      <c r="F2" s="109" t="s">
        <v>5</v>
      </c>
      <c r="G2" s="109" t="s">
        <v>40</v>
      </c>
      <c r="H2" s="109" t="s">
        <v>5</v>
      </c>
      <c r="I2" s="109" t="s">
        <v>5</v>
      </c>
      <c r="J2" s="109" t="s">
        <v>16</v>
      </c>
      <c r="K2" s="109" t="s">
        <v>5</v>
      </c>
      <c r="L2" s="109" t="s">
        <v>5</v>
      </c>
      <c r="M2" s="122" t="s">
        <v>419</v>
      </c>
      <c r="N2" s="109" t="s">
        <v>306</v>
      </c>
    </row>
    <row r="3" spans="1:14" ht="16.2">
      <c r="A3" s="124"/>
      <c r="B3" s="9" t="s">
        <v>105</v>
      </c>
      <c r="C3" s="9" t="s">
        <v>103</v>
      </c>
      <c r="D3" s="9" t="s">
        <v>104</v>
      </c>
      <c r="E3" s="9" t="s">
        <v>105</v>
      </c>
      <c r="F3" s="9" t="s">
        <v>104</v>
      </c>
      <c r="G3" s="9" t="s">
        <v>105</v>
      </c>
      <c r="H3" s="9" t="s">
        <v>103</v>
      </c>
      <c r="I3" s="9" t="s">
        <v>104</v>
      </c>
      <c r="J3" s="9" t="s">
        <v>105</v>
      </c>
      <c r="K3" s="9" t="s">
        <v>103</v>
      </c>
      <c r="L3" s="9" t="s">
        <v>104</v>
      </c>
      <c r="M3" s="123" t="s">
        <v>6</v>
      </c>
      <c r="N3" s="109" t="s">
        <v>6</v>
      </c>
    </row>
    <row r="4" spans="1:14" ht="16.2">
      <c r="A4" s="12">
        <v>98</v>
      </c>
      <c r="B4" s="14">
        <v>141213</v>
      </c>
      <c r="C4" s="14">
        <v>8117</v>
      </c>
      <c r="D4" s="14">
        <v>6057</v>
      </c>
      <c r="E4" s="14">
        <v>4676</v>
      </c>
      <c r="F4" s="13">
        <v>119</v>
      </c>
      <c r="G4" s="1" t="s">
        <v>420</v>
      </c>
      <c r="H4" s="13">
        <v>1</v>
      </c>
      <c r="I4" s="1" t="s">
        <v>420</v>
      </c>
      <c r="J4" s="13">
        <v>522</v>
      </c>
      <c r="K4" s="14">
        <v>1319</v>
      </c>
      <c r="L4" s="13">
        <v>44</v>
      </c>
      <c r="M4" s="14">
        <v>2803</v>
      </c>
      <c r="N4" s="14">
        <v>164871</v>
      </c>
    </row>
    <row r="5" spans="1:14" ht="16.2">
      <c r="A5" s="12">
        <v>99</v>
      </c>
      <c r="B5" s="14">
        <v>153969</v>
      </c>
      <c r="C5" s="14">
        <v>9015</v>
      </c>
      <c r="D5" s="14">
        <v>6198</v>
      </c>
      <c r="E5" s="14">
        <v>4171</v>
      </c>
      <c r="F5" s="13">
        <v>112</v>
      </c>
      <c r="G5" s="1" t="s">
        <v>420</v>
      </c>
      <c r="H5" s="13">
        <v>1</v>
      </c>
      <c r="I5" s="1" t="s">
        <v>420</v>
      </c>
      <c r="J5" s="13">
        <v>497</v>
      </c>
      <c r="K5" s="14">
        <v>1257</v>
      </c>
      <c r="L5" s="13">
        <v>58</v>
      </c>
      <c r="M5" s="14">
        <v>2882</v>
      </c>
      <c r="N5" s="14">
        <v>178160</v>
      </c>
    </row>
    <row r="6" spans="1:14" ht="16.2">
      <c r="A6" s="12" t="s">
        <v>7</v>
      </c>
      <c r="B6" s="14">
        <v>160858</v>
      </c>
      <c r="C6" s="14">
        <v>8444</v>
      </c>
      <c r="D6" s="14">
        <v>6224</v>
      </c>
      <c r="E6" s="14">
        <v>4312</v>
      </c>
      <c r="F6" s="13">
        <v>74</v>
      </c>
      <c r="G6" s="1" t="s">
        <v>420</v>
      </c>
      <c r="H6" s="1" t="s">
        <v>420</v>
      </c>
      <c r="I6" s="1" t="s">
        <v>420</v>
      </c>
      <c r="J6" s="13">
        <v>399</v>
      </c>
      <c r="K6" s="14">
        <v>1116</v>
      </c>
      <c r="L6" s="13">
        <v>82</v>
      </c>
      <c r="M6" s="14">
        <v>2322</v>
      </c>
      <c r="N6" s="14">
        <v>183831</v>
      </c>
    </row>
    <row r="7" spans="1:14" ht="16.2">
      <c r="A7" s="12" t="s">
        <v>8</v>
      </c>
      <c r="B7" s="14">
        <v>153039</v>
      </c>
      <c r="C7" s="14">
        <v>8376</v>
      </c>
      <c r="D7" s="14">
        <v>6382</v>
      </c>
      <c r="E7" s="14">
        <v>5167</v>
      </c>
      <c r="F7" s="13">
        <v>39</v>
      </c>
      <c r="G7" s="1" t="s">
        <v>420</v>
      </c>
      <c r="H7" s="1" t="s">
        <v>420</v>
      </c>
      <c r="I7" s="1" t="s">
        <v>420</v>
      </c>
      <c r="J7" s="13">
        <v>365</v>
      </c>
      <c r="K7" s="14">
        <v>1027</v>
      </c>
      <c r="L7" s="13">
        <v>68</v>
      </c>
      <c r="M7" s="14">
        <v>2140</v>
      </c>
      <c r="N7" s="14">
        <v>176603</v>
      </c>
    </row>
    <row r="8" spans="1:14" ht="16.2">
      <c r="A8" s="12" t="s">
        <v>9</v>
      </c>
      <c r="B8" s="14">
        <v>129318</v>
      </c>
      <c r="C8" s="14">
        <v>6599</v>
      </c>
      <c r="D8" s="14">
        <v>6681</v>
      </c>
      <c r="E8" s="14">
        <v>7345</v>
      </c>
      <c r="F8" s="13">
        <v>40</v>
      </c>
      <c r="G8" s="1" t="s">
        <v>420</v>
      </c>
      <c r="H8" s="1" t="s">
        <v>420</v>
      </c>
      <c r="I8" s="1" t="s">
        <v>420</v>
      </c>
      <c r="J8" s="13">
        <v>292</v>
      </c>
      <c r="K8" s="13">
        <v>844</v>
      </c>
      <c r="L8" s="13">
        <v>49</v>
      </c>
      <c r="M8" s="14">
        <v>1740</v>
      </c>
      <c r="N8" s="14">
        <v>152908</v>
      </c>
    </row>
    <row r="9" spans="1:14" ht="16.2">
      <c r="A9" s="12" t="s">
        <v>10</v>
      </c>
      <c r="B9" s="14">
        <v>100580</v>
      </c>
      <c r="C9" s="14">
        <v>5696</v>
      </c>
      <c r="D9" s="14">
        <v>6276</v>
      </c>
      <c r="E9" s="14">
        <v>8592</v>
      </c>
      <c r="F9" s="13">
        <v>143</v>
      </c>
      <c r="G9" s="1" t="s">
        <v>420</v>
      </c>
      <c r="H9" s="1" t="s">
        <v>420</v>
      </c>
      <c r="I9" s="1" t="s">
        <v>420</v>
      </c>
      <c r="J9" s="13">
        <v>274</v>
      </c>
      <c r="K9" s="13">
        <v>599</v>
      </c>
      <c r="L9" s="13">
        <v>67</v>
      </c>
      <c r="M9" s="14">
        <v>1773</v>
      </c>
      <c r="N9" s="14">
        <v>124000</v>
      </c>
    </row>
    <row r="10" spans="1:14" ht="16.2">
      <c r="A10" s="12" t="s">
        <v>11</v>
      </c>
      <c r="B10" s="14">
        <v>72892</v>
      </c>
      <c r="C10" s="14">
        <v>4641</v>
      </c>
      <c r="D10" s="14">
        <v>4854</v>
      </c>
      <c r="E10" s="14" t="s">
        <v>521</v>
      </c>
      <c r="F10" s="13">
        <v>179</v>
      </c>
      <c r="G10" s="1" t="s">
        <v>420</v>
      </c>
      <c r="H10" s="1" t="s">
        <v>420</v>
      </c>
      <c r="I10" s="1" t="s">
        <v>420</v>
      </c>
      <c r="J10" s="13">
        <v>257</v>
      </c>
      <c r="K10" s="13">
        <v>511</v>
      </c>
      <c r="L10" s="13">
        <v>87</v>
      </c>
      <c r="M10" s="14">
        <v>1584</v>
      </c>
      <c r="N10" s="14">
        <v>93716</v>
      </c>
    </row>
    <row r="11" spans="1:14" ht="16.2">
      <c r="A11" s="12" t="s">
        <v>12</v>
      </c>
      <c r="B11" s="14">
        <v>50293</v>
      </c>
      <c r="C11" s="14">
        <v>3953</v>
      </c>
      <c r="D11" s="14">
        <v>4848</v>
      </c>
      <c r="E11" s="14" t="s">
        <v>522</v>
      </c>
      <c r="F11" s="13">
        <v>72</v>
      </c>
      <c r="G11" s="1" t="s">
        <v>420</v>
      </c>
      <c r="H11" s="1" t="s">
        <v>420</v>
      </c>
      <c r="I11" s="1" t="s">
        <v>420</v>
      </c>
      <c r="J11" s="13">
        <v>235</v>
      </c>
      <c r="K11" s="13">
        <v>408</v>
      </c>
      <c r="L11" s="13">
        <v>49</v>
      </c>
      <c r="M11" s="14">
        <v>1125</v>
      </c>
      <c r="N11" s="14">
        <v>69373</v>
      </c>
    </row>
    <row r="12" spans="1:14" s="44" customFormat="1" ht="16.2">
      <c r="A12" s="12">
        <v>106</v>
      </c>
      <c r="B12" s="14">
        <v>44002</v>
      </c>
      <c r="C12" s="14">
        <v>4859</v>
      </c>
      <c r="D12" s="14">
        <v>5056</v>
      </c>
      <c r="E12" s="14">
        <v>6256</v>
      </c>
      <c r="F12" s="13">
        <v>55</v>
      </c>
      <c r="G12" s="1" t="s">
        <v>420</v>
      </c>
      <c r="H12" s="1" t="s">
        <v>420</v>
      </c>
      <c r="I12" s="1" t="s">
        <v>420</v>
      </c>
      <c r="J12" s="13">
        <v>202</v>
      </c>
      <c r="K12" s="13">
        <v>271</v>
      </c>
      <c r="L12" s="13">
        <v>23</v>
      </c>
      <c r="M12" s="13">
        <v>620</v>
      </c>
      <c r="N12" s="14">
        <v>61344</v>
      </c>
    </row>
    <row r="13" spans="1:14" ht="16.2">
      <c r="A13" s="12">
        <v>107</v>
      </c>
      <c r="B13" s="14">
        <v>46443</v>
      </c>
      <c r="C13" s="14">
        <v>3287</v>
      </c>
      <c r="D13" s="14">
        <v>4748</v>
      </c>
      <c r="E13" s="14">
        <v>4436</v>
      </c>
      <c r="F13" s="13">
        <v>45</v>
      </c>
      <c r="G13" s="1" t="s">
        <v>420</v>
      </c>
      <c r="H13" s="1" t="s">
        <v>420</v>
      </c>
      <c r="I13" s="1" t="s">
        <v>420</v>
      </c>
      <c r="J13" s="13">
        <v>162</v>
      </c>
      <c r="K13" s="13">
        <v>266</v>
      </c>
      <c r="L13" s="13">
        <v>24</v>
      </c>
      <c r="M13" s="13">
        <v>492</v>
      </c>
      <c r="N13" s="14">
        <f>SUM(B13:M13)</f>
        <v>59903</v>
      </c>
    </row>
    <row r="14" spans="1:14" s="37" customFormat="1" ht="12.6">
      <c r="A14" s="85" t="s">
        <v>650</v>
      </c>
      <c r="B14" s="86"/>
      <c r="C14" s="86"/>
      <c r="D14" s="86"/>
      <c r="E14" s="86"/>
      <c r="F14" s="86"/>
      <c r="G14" s="86"/>
      <c r="H14" s="86"/>
      <c r="I14" s="86"/>
      <c r="J14" s="86"/>
      <c r="K14" s="86"/>
      <c r="L14" s="86"/>
      <c r="M14" s="86"/>
      <c r="N14" s="86"/>
    </row>
    <row r="15" spans="1:14" s="37" customFormat="1" ht="97.95" customHeight="1">
      <c r="A15" s="40" t="s">
        <v>507</v>
      </c>
      <c r="B15" s="92" t="s">
        <v>1098</v>
      </c>
      <c r="C15" s="92"/>
      <c r="D15" s="92"/>
      <c r="E15" s="92"/>
      <c r="F15" s="92"/>
      <c r="G15" s="92"/>
      <c r="H15" s="92"/>
      <c r="I15" s="92"/>
      <c r="J15" s="92"/>
      <c r="K15" s="92"/>
      <c r="L15" s="92"/>
      <c r="M15" s="92"/>
      <c r="N15" s="92"/>
    </row>
  </sheetData>
  <mergeCells count="10">
    <mergeCell ref="B15:N15"/>
    <mergeCell ref="A1:N1"/>
    <mergeCell ref="B2:D2"/>
    <mergeCell ref="E2:F2"/>
    <mergeCell ref="G2:I2"/>
    <mergeCell ref="J2:L2"/>
    <mergeCell ref="M2:M3"/>
    <mergeCell ref="N2:N3"/>
    <mergeCell ref="A14:N14"/>
    <mergeCell ref="A2:A3"/>
  </mergeCells>
  <phoneticPr fontId="2" type="noConversion"/>
  <printOptions horizontalCentered="1"/>
  <pageMargins left="0.23622047244094491" right="0.23622047244094491" top="0.74803149606299213" bottom="0.74803149606299213"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view="pageBreakPreview" zoomScaleNormal="85" zoomScaleSheetLayoutView="100" workbookViewId="0">
      <selection activeCell="B14" sqref="B14:H14"/>
    </sheetView>
  </sheetViews>
  <sheetFormatPr defaultColWidth="9" defaultRowHeight="15"/>
  <cols>
    <col min="1" max="1" width="8.25" style="16" customWidth="1"/>
    <col min="2" max="8" width="12.875" style="16" customWidth="1"/>
    <col min="9" max="16384" width="9" style="16"/>
  </cols>
  <sheetData>
    <row r="1" spans="1:8">
      <c r="A1" s="87" t="s">
        <v>21</v>
      </c>
      <c r="B1" s="88"/>
      <c r="C1" s="88"/>
      <c r="D1" s="88"/>
      <c r="E1" s="88"/>
      <c r="F1" s="88"/>
      <c r="G1" s="88"/>
      <c r="H1" s="88"/>
    </row>
    <row r="3" spans="1:8" ht="16.2" customHeight="1">
      <c r="A3" s="90"/>
      <c r="B3" s="89" t="s">
        <v>1</v>
      </c>
      <c r="C3" s="89" t="s">
        <v>22</v>
      </c>
      <c r="D3" s="89" t="s">
        <v>23</v>
      </c>
      <c r="E3" s="89" t="s">
        <v>15</v>
      </c>
      <c r="F3" s="89" t="s">
        <v>24</v>
      </c>
      <c r="G3" s="89" t="s">
        <v>25</v>
      </c>
      <c r="H3" s="89" t="s">
        <v>16</v>
      </c>
    </row>
    <row r="4" spans="1:8" ht="16.2" customHeight="1">
      <c r="A4" s="91"/>
      <c r="B4" s="89" t="s">
        <v>6</v>
      </c>
      <c r="C4" s="89" t="s">
        <v>6</v>
      </c>
      <c r="D4" s="89" t="s">
        <v>6</v>
      </c>
      <c r="E4" s="89" t="s">
        <v>6</v>
      </c>
      <c r="F4" s="89" t="s">
        <v>6</v>
      </c>
      <c r="G4" s="89" t="s">
        <v>6</v>
      </c>
      <c r="H4" s="89" t="s">
        <v>6</v>
      </c>
    </row>
    <row r="5" spans="1:8" ht="16.2">
      <c r="A5" s="12">
        <v>98</v>
      </c>
      <c r="B5" s="1" t="s">
        <v>438</v>
      </c>
      <c r="C5" s="1" t="s">
        <v>439</v>
      </c>
      <c r="D5" s="1" t="s">
        <v>440</v>
      </c>
      <c r="E5" s="1" t="s">
        <v>441</v>
      </c>
      <c r="F5" s="1" t="s">
        <v>442</v>
      </c>
      <c r="G5" s="1" t="s">
        <v>443</v>
      </c>
      <c r="H5" s="1" t="s">
        <v>444</v>
      </c>
    </row>
    <row r="6" spans="1:8" ht="16.2">
      <c r="A6" s="12">
        <v>99</v>
      </c>
      <c r="B6" s="1" t="s">
        <v>445</v>
      </c>
      <c r="C6" s="1" t="s">
        <v>446</v>
      </c>
      <c r="D6" s="1" t="s">
        <v>447</v>
      </c>
      <c r="E6" s="1" t="s">
        <v>448</v>
      </c>
      <c r="F6" s="1" t="s">
        <v>449</v>
      </c>
      <c r="G6" s="1" t="s">
        <v>450</v>
      </c>
      <c r="H6" s="1" t="s">
        <v>451</v>
      </c>
    </row>
    <row r="7" spans="1:8" ht="16.2">
      <c r="A7" s="12" t="s">
        <v>7</v>
      </c>
      <c r="B7" s="1" t="s">
        <v>452</v>
      </c>
      <c r="C7" s="1" t="s">
        <v>453</v>
      </c>
      <c r="D7" s="1" t="s">
        <v>454</v>
      </c>
      <c r="E7" s="1" t="s">
        <v>455</v>
      </c>
      <c r="F7" s="1" t="s">
        <v>456</v>
      </c>
      <c r="G7" s="1" t="s">
        <v>457</v>
      </c>
      <c r="H7" s="1" t="s">
        <v>458</v>
      </c>
    </row>
    <row r="8" spans="1:8" ht="16.2">
      <c r="A8" s="12" t="s">
        <v>8</v>
      </c>
      <c r="B8" s="1" t="s">
        <v>459</v>
      </c>
      <c r="C8" s="1" t="s">
        <v>460</v>
      </c>
      <c r="D8" s="1" t="s">
        <v>461</v>
      </c>
      <c r="E8" s="1" t="s">
        <v>462</v>
      </c>
      <c r="F8" s="1" t="s">
        <v>463</v>
      </c>
      <c r="G8" s="1" t="s">
        <v>464</v>
      </c>
      <c r="H8" s="1" t="s">
        <v>465</v>
      </c>
    </row>
    <row r="9" spans="1:8" ht="16.2">
      <c r="A9" s="12" t="s">
        <v>9</v>
      </c>
      <c r="B9" s="1" t="s">
        <v>466</v>
      </c>
      <c r="C9" s="1" t="s">
        <v>467</v>
      </c>
      <c r="D9" s="1" t="s">
        <v>468</v>
      </c>
      <c r="E9" s="1" t="s">
        <v>469</v>
      </c>
      <c r="F9" s="1" t="s">
        <v>470</v>
      </c>
      <c r="G9" s="1" t="s">
        <v>471</v>
      </c>
      <c r="H9" s="1" t="s">
        <v>472</v>
      </c>
    </row>
    <row r="10" spans="1:8" ht="16.2">
      <c r="A10" s="12" t="s">
        <v>10</v>
      </c>
      <c r="B10" s="1" t="s">
        <v>473</v>
      </c>
      <c r="C10" s="1" t="s">
        <v>474</v>
      </c>
      <c r="D10" s="1" t="s">
        <v>475</v>
      </c>
      <c r="E10" s="1" t="s">
        <v>476</v>
      </c>
      <c r="F10" s="1" t="s">
        <v>477</v>
      </c>
      <c r="G10" s="1" t="s">
        <v>478</v>
      </c>
      <c r="H10" s="1" t="s">
        <v>479</v>
      </c>
    </row>
    <row r="11" spans="1:8" ht="16.2">
      <c r="A11" s="12" t="s">
        <v>11</v>
      </c>
      <c r="B11" s="1" t="s">
        <v>480</v>
      </c>
      <c r="C11" s="1" t="s">
        <v>481</v>
      </c>
      <c r="D11" s="1" t="s">
        <v>482</v>
      </c>
      <c r="E11" s="1" t="s">
        <v>483</v>
      </c>
      <c r="F11" s="1" t="s">
        <v>484</v>
      </c>
      <c r="G11" s="1" t="s">
        <v>485</v>
      </c>
      <c r="H11" s="1" t="s">
        <v>458</v>
      </c>
    </row>
    <row r="12" spans="1:8" ht="16.2">
      <c r="A12" s="12" t="s">
        <v>12</v>
      </c>
      <c r="B12" s="1" t="s">
        <v>486</v>
      </c>
      <c r="C12" s="1" t="s">
        <v>487</v>
      </c>
      <c r="D12" s="1" t="s">
        <v>488</v>
      </c>
      <c r="E12" s="1" t="s">
        <v>489</v>
      </c>
      <c r="F12" s="1" t="s">
        <v>490</v>
      </c>
      <c r="G12" s="1" t="s">
        <v>491</v>
      </c>
      <c r="H12" s="1" t="s">
        <v>492</v>
      </c>
    </row>
    <row r="13" spans="1:8" s="44" customFormat="1" ht="16.2">
      <c r="A13" s="12">
        <v>106</v>
      </c>
      <c r="B13" s="14">
        <v>46122</v>
      </c>
      <c r="C13" s="14">
        <v>43676</v>
      </c>
      <c r="D13" s="14">
        <v>40124</v>
      </c>
      <c r="E13" s="14">
        <v>5343</v>
      </c>
      <c r="F13" s="14">
        <v>10383</v>
      </c>
      <c r="G13" s="14">
        <v>45710</v>
      </c>
      <c r="H13" s="14">
        <v>163</v>
      </c>
    </row>
    <row r="14" spans="1:8" ht="16.2">
      <c r="A14" s="12">
        <v>107</v>
      </c>
      <c r="B14" s="55">
        <v>47429</v>
      </c>
      <c r="C14" s="55">
        <v>44073</v>
      </c>
      <c r="D14" s="55">
        <v>41991</v>
      </c>
      <c r="E14" s="55">
        <v>4430</v>
      </c>
      <c r="F14" s="55">
        <v>8601</v>
      </c>
      <c r="G14" s="55">
        <v>36147</v>
      </c>
      <c r="H14" s="76">
        <v>145</v>
      </c>
    </row>
    <row r="15" spans="1:8" s="60" customFormat="1" ht="12.6">
      <c r="A15" s="85" t="s">
        <v>650</v>
      </c>
      <c r="B15" s="86"/>
      <c r="C15" s="86"/>
      <c r="D15" s="86"/>
      <c r="E15" s="86"/>
      <c r="F15" s="86"/>
      <c r="G15" s="86"/>
    </row>
    <row r="16" spans="1:8" s="37" customFormat="1" ht="48.6" customHeight="1">
      <c r="A16" s="39" t="s">
        <v>494</v>
      </c>
      <c r="B16" s="92" t="s">
        <v>496</v>
      </c>
      <c r="C16" s="92"/>
      <c r="D16" s="92"/>
      <c r="E16" s="92"/>
      <c r="F16" s="92"/>
      <c r="G16" s="92"/>
      <c r="H16" s="92"/>
    </row>
  </sheetData>
  <mergeCells count="11">
    <mergeCell ref="B16:H16"/>
    <mergeCell ref="A1:H1"/>
    <mergeCell ref="B3:B4"/>
    <mergeCell ref="C3:C4"/>
    <mergeCell ref="D3:D4"/>
    <mergeCell ref="E3:E4"/>
    <mergeCell ref="F3:F4"/>
    <mergeCell ref="G3:G4"/>
    <mergeCell ref="H3:H4"/>
    <mergeCell ref="A3:A4"/>
    <mergeCell ref="A15:G15"/>
  </mergeCells>
  <phoneticPr fontId="2" type="noConversion"/>
  <pageMargins left="0.7" right="0.7" top="0.75" bottom="0.75" header="0.3" footer="0.3"/>
  <pageSetup paperSize="9" scale="97" fitToHeight="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6"/>
  <sheetViews>
    <sheetView tabSelected="1" view="pageBreakPreview" zoomScaleNormal="100" zoomScaleSheetLayoutView="100" workbookViewId="0">
      <selection activeCell="I13" sqref="I13"/>
    </sheetView>
  </sheetViews>
  <sheetFormatPr defaultColWidth="9" defaultRowHeight="15"/>
  <cols>
    <col min="1" max="1" width="9.875" style="6" customWidth="1"/>
    <col min="2" max="2" width="13.75" style="6" customWidth="1"/>
    <col min="3" max="10" width="10" style="6" customWidth="1"/>
    <col min="11" max="16384" width="9" style="6"/>
  </cols>
  <sheetData>
    <row r="1" spans="1:12">
      <c r="A1" s="87" t="s">
        <v>421</v>
      </c>
      <c r="B1" s="88"/>
      <c r="C1" s="88"/>
      <c r="D1" s="88"/>
      <c r="E1" s="88"/>
      <c r="F1" s="88"/>
      <c r="G1" s="88"/>
      <c r="H1" s="88"/>
      <c r="I1" s="88"/>
      <c r="J1" s="88"/>
      <c r="K1" s="88"/>
      <c r="L1" s="88"/>
    </row>
    <row r="2" spans="1:12">
      <c r="A2" s="87" t="s">
        <v>422</v>
      </c>
      <c r="B2" s="88"/>
      <c r="C2" s="88"/>
      <c r="D2" s="88"/>
      <c r="E2" s="88"/>
      <c r="F2" s="88"/>
      <c r="G2" s="88"/>
      <c r="H2" s="88"/>
      <c r="I2" s="88"/>
      <c r="J2" s="88"/>
      <c r="K2" s="88"/>
      <c r="L2" s="88"/>
    </row>
    <row r="3" spans="1:12" ht="33" customHeight="1">
      <c r="A3" s="89" t="s">
        <v>423</v>
      </c>
      <c r="B3" s="89" t="s">
        <v>424</v>
      </c>
      <c r="C3" s="89" t="s">
        <v>425</v>
      </c>
      <c r="D3" s="89" t="s">
        <v>5</v>
      </c>
      <c r="E3" s="89" t="s">
        <v>426</v>
      </c>
      <c r="F3" s="89" t="s">
        <v>5</v>
      </c>
      <c r="G3" s="89" t="s">
        <v>427</v>
      </c>
      <c r="H3" s="89" t="s">
        <v>5</v>
      </c>
      <c r="I3" s="89" t="s">
        <v>428</v>
      </c>
      <c r="J3" s="89" t="s">
        <v>5</v>
      </c>
      <c r="K3" s="89" t="s">
        <v>429</v>
      </c>
      <c r="L3" s="89" t="s">
        <v>6</v>
      </c>
    </row>
    <row r="4" spans="1:12" ht="35.4" customHeight="1">
      <c r="A4" s="89" t="s">
        <v>5</v>
      </c>
      <c r="B4" s="89" t="s">
        <v>5</v>
      </c>
      <c r="C4" s="7" t="s">
        <v>346</v>
      </c>
      <c r="D4" s="7" t="s">
        <v>265</v>
      </c>
      <c r="E4" s="7" t="s">
        <v>346</v>
      </c>
      <c r="F4" s="7" t="s">
        <v>265</v>
      </c>
      <c r="G4" s="7" t="s">
        <v>346</v>
      </c>
      <c r="H4" s="7" t="s">
        <v>265</v>
      </c>
      <c r="I4" s="7" t="s">
        <v>346</v>
      </c>
      <c r="J4" s="7" t="s">
        <v>265</v>
      </c>
      <c r="K4" s="7" t="s">
        <v>346</v>
      </c>
      <c r="L4" s="7" t="s">
        <v>265</v>
      </c>
    </row>
    <row r="5" spans="1:12" ht="16.2">
      <c r="A5" s="12">
        <v>98</v>
      </c>
      <c r="B5" s="55">
        <v>46582</v>
      </c>
      <c r="C5" s="55">
        <v>28508</v>
      </c>
      <c r="D5" s="56">
        <v>0.61199999999999999</v>
      </c>
      <c r="E5" s="54">
        <v>1390</v>
      </c>
      <c r="F5" s="34">
        <v>2.98E-2</v>
      </c>
      <c r="G5" s="57">
        <v>11520</v>
      </c>
      <c r="H5" s="125">
        <v>0.24729999999999999</v>
      </c>
      <c r="I5" s="13">
        <v>465</v>
      </c>
      <c r="J5" s="15">
        <v>0.01</v>
      </c>
      <c r="K5" s="14">
        <v>41883</v>
      </c>
      <c r="L5" s="15">
        <v>0.89910000000000001</v>
      </c>
    </row>
    <row r="6" spans="1:12" ht="16.2">
      <c r="A6" s="12">
        <v>99</v>
      </c>
      <c r="B6" s="55">
        <v>47327</v>
      </c>
      <c r="C6" s="55">
        <v>27829</v>
      </c>
      <c r="D6" s="56">
        <v>0.58799999999999997</v>
      </c>
      <c r="E6" s="54">
        <v>1669</v>
      </c>
      <c r="F6" s="34">
        <v>3.5299999999999998E-2</v>
      </c>
      <c r="G6" s="57">
        <v>11947</v>
      </c>
      <c r="H6" s="125">
        <v>0.25240000000000001</v>
      </c>
      <c r="I6" s="13">
        <v>417</v>
      </c>
      <c r="J6" s="15">
        <v>8.8000000000000005E-3</v>
      </c>
      <c r="K6" s="14">
        <v>41862</v>
      </c>
      <c r="L6" s="15">
        <v>0.88449999999999995</v>
      </c>
    </row>
    <row r="7" spans="1:12" ht="16.2">
      <c r="A7" s="12" t="s">
        <v>7</v>
      </c>
      <c r="B7" s="55">
        <v>49919</v>
      </c>
      <c r="C7" s="55">
        <v>29092</v>
      </c>
      <c r="D7" s="56">
        <v>0.58279999999999998</v>
      </c>
      <c r="E7" s="54">
        <v>1545</v>
      </c>
      <c r="F7" s="34">
        <v>3.1E-2</v>
      </c>
      <c r="G7" s="57">
        <v>12473</v>
      </c>
      <c r="H7" s="125">
        <v>0.24990000000000001</v>
      </c>
      <c r="I7" s="13">
        <v>604</v>
      </c>
      <c r="J7" s="15">
        <v>1.21E-2</v>
      </c>
      <c r="K7" s="14">
        <v>43714</v>
      </c>
      <c r="L7" s="15">
        <v>0.87570000000000003</v>
      </c>
    </row>
    <row r="8" spans="1:12" ht="16.2">
      <c r="A8" s="12" t="s">
        <v>8</v>
      </c>
      <c r="B8" s="55">
        <v>51189</v>
      </c>
      <c r="C8" s="55">
        <v>30520</v>
      </c>
      <c r="D8" s="56">
        <v>0.59619999999999995</v>
      </c>
      <c r="E8" s="54">
        <v>1102</v>
      </c>
      <c r="F8" s="34">
        <v>2.1499999999999998E-2</v>
      </c>
      <c r="G8" s="57">
        <v>12137</v>
      </c>
      <c r="H8" s="125">
        <v>0.23710000000000001</v>
      </c>
      <c r="I8" s="13">
        <v>887</v>
      </c>
      <c r="J8" s="15">
        <v>1.7299999999999999E-2</v>
      </c>
      <c r="K8" s="14">
        <v>44646</v>
      </c>
      <c r="L8" s="15">
        <v>0.87219999999999998</v>
      </c>
    </row>
    <row r="9" spans="1:12" ht="16.2">
      <c r="A9" s="12" t="s">
        <v>9</v>
      </c>
      <c r="B9" s="55">
        <v>49217</v>
      </c>
      <c r="C9" s="55">
        <v>28464</v>
      </c>
      <c r="D9" s="56">
        <v>0.57830000000000004</v>
      </c>
      <c r="E9" s="54">
        <v>1167</v>
      </c>
      <c r="F9" s="34">
        <v>2.3699999999999999E-2</v>
      </c>
      <c r="G9" s="57">
        <v>12223</v>
      </c>
      <c r="H9" s="125">
        <v>0.24829999999999999</v>
      </c>
      <c r="I9" s="14">
        <v>1167</v>
      </c>
      <c r="J9" s="15">
        <v>2.3699999999999999E-2</v>
      </c>
      <c r="K9" s="14">
        <v>43015</v>
      </c>
      <c r="L9" s="15">
        <v>0.874</v>
      </c>
    </row>
    <row r="10" spans="1:12" ht="16.2">
      <c r="A10" s="53" t="s">
        <v>10</v>
      </c>
      <c r="B10" s="55">
        <v>46379</v>
      </c>
      <c r="C10" s="55">
        <v>26513</v>
      </c>
      <c r="D10" s="56">
        <v>0.57169999999999999</v>
      </c>
      <c r="E10" s="54">
        <v>1167</v>
      </c>
      <c r="F10" s="34">
        <v>2.52E-2</v>
      </c>
      <c r="G10" s="126">
        <v>12021</v>
      </c>
      <c r="H10" s="127">
        <v>0.25919999999999999</v>
      </c>
      <c r="I10" s="14">
        <v>1278</v>
      </c>
      <c r="J10" s="15">
        <v>2.76E-2</v>
      </c>
      <c r="K10" s="14">
        <v>40966</v>
      </c>
      <c r="L10" s="15">
        <v>0.88329999999999997</v>
      </c>
    </row>
    <row r="11" spans="1:12" s="35" customFormat="1" ht="16.8" thickBot="1">
      <c r="A11" s="53" t="s">
        <v>11</v>
      </c>
      <c r="B11" s="57">
        <v>44415</v>
      </c>
      <c r="C11" s="58">
        <v>24799</v>
      </c>
      <c r="D11" s="59">
        <v>0.55830000000000002</v>
      </c>
      <c r="E11" s="126">
        <v>1372</v>
      </c>
      <c r="F11" s="132">
        <v>3.09E-2</v>
      </c>
      <c r="G11" s="128">
        <v>12153</v>
      </c>
      <c r="H11" s="67">
        <v>0.27360000000000001</v>
      </c>
      <c r="I11" s="14">
        <v>1446</v>
      </c>
      <c r="J11" s="15">
        <v>3.2599999999999997E-2</v>
      </c>
      <c r="K11" s="14">
        <v>39772</v>
      </c>
      <c r="L11" s="15">
        <v>0.89549999999999996</v>
      </c>
    </row>
    <row r="12" spans="1:12" s="35" customFormat="1" ht="17.399999999999999" thickTop="1" thickBot="1">
      <c r="A12" s="131">
        <v>105</v>
      </c>
      <c r="B12" s="55">
        <v>43835</v>
      </c>
      <c r="C12" s="126">
        <v>23321</v>
      </c>
      <c r="D12" s="132">
        <v>0.53200000000000003</v>
      </c>
      <c r="E12" s="66">
        <v>1462</v>
      </c>
      <c r="F12" s="67">
        <v>3.3399999999999999E-2</v>
      </c>
      <c r="G12" s="129">
        <v>2641</v>
      </c>
      <c r="H12" s="15">
        <v>6.0199999999999997E-2</v>
      </c>
      <c r="I12" s="14">
        <v>1613</v>
      </c>
      <c r="J12" s="15">
        <v>3.6799999999999999E-2</v>
      </c>
      <c r="K12" s="14">
        <v>29037</v>
      </c>
      <c r="L12" s="15">
        <v>0.66239999999999999</v>
      </c>
    </row>
    <row r="13" spans="1:12" s="35" customFormat="1" ht="17.399999999999999" thickTop="1" thickBot="1">
      <c r="A13" s="53">
        <v>106</v>
      </c>
      <c r="B13" s="57">
        <v>46122</v>
      </c>
      <c r="C13" s="66">
        <v>24967</v>
      </c>
      <c r="D13" s="67">
        <v>0.5413</v>
      </c>
      <c r="E13" s="130">
        <v>965</v>
      </c>
      <c r="F13" s="15">
        <v>2.0899999999999998E-2</v>
      </c>
      <c r="G13" s="13">
        <v>269</v>
      </c>
      <c r="H13" s="15">
        <v>5.7999999999999996E-3</v>
      </c>
      <c r="I13" s="14">
        <v>1579</v>
      </c>
      <c r="J13" s="15">
        <v>3.4200000000000001E-2</v>
      </c>
      <c r="K13" s="14">
        <v>27780</v>
      </c>
      <c r="L13" s="15">
        <v>0.60229999999999995</v>
      </c>
    </row>
    <row r="14" spans="1:12" s="35" customFormat="1" ht="16.8" thickTop="1">
      <c r="A14" s="53">
        <v>107</v>
      </c>
      <c r="B14" s="14">
        <v>47429</v>
      </c>
      <c r="C14" s="14">
        <v>26518</v>
      </c>
      <c r="D14" s="15">
        <v>0.55910000000000004</v>
      </c>
      <c r="E14" s="13">
        <v>302</v>
      </c>
      <c r="F14" s="15">
        <v>6.4000000000000003E-3</v>
      </c>
      <c r="G14" s="13">
        <v>160</v>
      </c>
      <c r="H14" s="15">
        <v>3.3999999999999998E-3</v>
      </c>
      <c r="I14" s="14">
        <v>1191</v>
      </c>
      <c r="J14" s="15">
        <v>2.5100000000000001E-2</v>
      </c>
      <c r="K14" s="14">
        <v>28171</v>
      </c>
      <c r="L14" s="15">
        <v>0.59399999999999997</v>
      </c>
    </row>
    <row r="15" spans="1:12" s="37" customFormat="1" ht="12.6">
      <c r="A15" s="85" t="s">
        <v>650</v>
      </c>
      <c r="B15" s="86"/>
      <c r="C15" s="86"/>
      <c r="D15" s="86"/>
      <c r="E15" s="86"/>
      <c r="F15" s="86"/>
      <c r="G15" s="86"/>
      <c r="H15" s="86"/>
      <c r="I15" s="86"/>
      <c r="J15" s="86"/>
      <c r="K15" s="86"/>
      <c r="L15" s="86"/>
    </row>
    <row r="16" spans="1:12" s="37" customFormat="1" ht="105.6" customHeight="1">
      <c r="A16" s="40" t="s">
        <v>507</v>
      </c>
      <c r="B16" s="92" t="s">
        <v>514</v>
      </c>
      <c r="C16" s="92"/>
      <c r="D16" s="92"/>
      <c r="E16" s="92"/>
      <c r="F16" s="92"/>
      <c r="G16" s="92"/>
      <c r="H16" s="92"/>
      <c r="I16" s="92"/>
      <c r="J16" s="92"/>
      <c r="K16" s="92"/>
      <c r="L16" s="92"/>
    </row>
  </sheetData>
  <mergeCells count="11">
    <mergeCell ref="B16:L16"/>
    <mergeCell ref="A1:L1"/>
    <mergeCell ref="A2:L2"/>
    <mergeCell ref="A3:A4"/>
    <mergeCell ref="B3:B4"/>
    <mergeCell ref="C3:D3"/>
    <mergeCell ref="E3:F3"/>
    <mergeCell ref="G3:H3"/>
    <mergeCell ref="I3:J3"/>
    <mergeCell ref="K3:L3"/>
    <mergeCell ref="A15:L15"/>
  </mergeCells>
  <phoneticPr fontId="2" type="noConversion"/>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130" zoomScaleNormal="130" zoomScaleSheetLayoutView="130" workbookViewId="0">
      <selection activeCell="B10" sqref="B10"/>
    </sheetView>
  </sheetViews>
  <sheetFormatPr defaultColWidth="9" defaultRowHeight="15"/>
  <cols>
    <col min="1" max="1" width="12.375" style="6" customWidth="1"/>
    <col min="2" max="3" width="13.875" style="6" customWidth="1"/>
    <col min="4" max="16384" width="9" style="6"/>
  </cols>
  <sheetData>
    <row r="1" spans="1:3">
      <c r="A1" s="87" t="s">
        <v>430</v>
      </c>
      <c r="B1" s="88"/>
      <c r="C1" s="88"/>
    </row>
    <row r="3" spans="1:3" ht="16.2">
      <c r="A3" s="8" t="s">
        <v>431</v>
      </c>
      <c r="B3" s="7" t="s">
        <v>432</v>
      </c>
      <c r="C3" s="7" t="s">
        <v>433</v>
      </c>
    </row>
    <row r="4" spans="1:3" ht="16.2">
      <c r="A4" s="12">
        <v>98</v>
      </c>
      <c r="B4" s="13">
        <v>30</v>
      </c>
      <c r="C4" s="13">
        <v>27</v>
      </c>
    </row>
    <row r="5" spans="1:3" ht="16.2">
      <c r="A5" s="12">
        <v>99</v>
      </c>
      <c r="B5" s="13">
        <v>50</v>
      </c>
      <c r="C5" s="13">
        <v>48</v>
      </c>
    </row>
    <row r="6" spans="1:3" ht="16.2">
      <c r="A6" s="12" t="s">
        <v>7</v>
      </c>
      <c r="B6" s="13">
        <v>144</v>
      </c>
      <c r="C6" s="13">
        <v>120</v>
      </c>
    </row>
    <row r="7" spans="1:3" ht="16.2">
      <c r="A7" s="12" t="s">
        <v>8</v>
      </c>
      <c r="B7" s="13">
        <v>159</v>
      </c>
      <c r="C7" s="13">
        <v>124</v>
      </c>
    </row>
    <row r="8" spans="1:3" ht="16.2">
      <c r="A8" s="12" t="s">
        <v>9</v>
      </c>
      <c r="B8" s="13">
        <v>146</v>
      </c>
      <c r="C8" s="13">
        <v>83</v>
      </c>
    </row>
    <row r="9" spans="1:3" ht="16.2">
      <c r="A9" s="12" t="s">
        <v>10</v>
      </c>
      <c r="B9" s="13">
        <v>87</v>
      </c>
      <c r="C9" s="13">
        <v>195</v>
      </c>
    </row>
    <row r="10" spans="1:3" ht="16.2">
      <c r="A10" s="12" t="s">
        <v>11</v>
      </c>
      <c r="B10" s="13">
        <v>113</v>
      </c>
      <c r="C10" s="13">
        <v>120</v>
      </c>
    </row>
    <row r="11" spans="1:3" ht="16.2">
      <c r="A11" s="12" t="s">
        <v>12</v>
      </c>
      <c r="B11" s="13">
        <v>114</v>
      </c>
      <c r="C11" s="13">
        <v>133</v>
      </c>
    </row>
    <row r="12" spans="1:3" s="44" customFormat="1" ht="16.2">
      <c r="A12" s="12">
        <v>106</v>
      </c>
      <c r="B12" s="13">
        <v>58</v>
      </c>
      <c r="C12" s="13">
        <v>68</v>
      </c>
    </row>
    <row r="13" spans="1:3" ht="16.2">
      <c r="A13" s="12">
        <v>107</v>
      </c>
      <c r="B13" s="13">
        <v>95</v>
      </c>
      <c r="C13" s="13">
        <v>96</v>
      </c>
    </row>
    <row r="14" spans="1:3" s="37" customFormat="1" ht="12.6">
      <c r="A14" s="85" t="s">
        <v>650</v>
      </c>
      <c r="B14" s="86"/>
      <c r="C14" s="86"/>
    </row>
  </sheetData>
  <mergeCells count="2">
    <mergeCell ref="A1:C1"/>
    <mergeCell ref="A14:C14"/>
  </mergeCells>
  <phoneticPr fontId="2"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view="pageBreakPreview" zoomScale="115" zoomScaleNormal="100" zoomScaleSheetLayoutView="115" workbookViewId="0">
      <selection activeCell="C22" sqref="C22"/>
    </sheetView>
  </sheetViews>
  <sheetFormatPr defaultColWidth="9" defaultRowHeight="15"/>
  <cols>
    <col min="1" max="1" width="10.125" style="3" customWidth="1"/>
    <col min="2" max="7" width="13.875" style="3" customWidth="1"/>
    <col min="8" max="16384" width="9" style="3"/>
  </cols>
  <sheetData>
    <row r="1" spans="1:7">
      <c r="A1" s="87" t="s">
        <v>27</v>
      </c>
      <c r="B1" s="88"/>
      <c r="C1" s="88"/>
      <c r="D1" s="88"/>
      <c r="E1" s="88"/>
      <c r="F1" s="88"/>
      <c r="G1" s="88"/>
    </row>
    <row r="2" spans="1:7" ht="16.2" customHeight="1">
      <c r="A2" s="90"/>
      <c r="B2" s="89" t="s">
        <v>1</v>
      </c>
      <c r="C2" s="89" t="s">
        <v>24</v>
      </c>
      <c r="D2" s="89" t="s">
        <v>25</v>
      </c>
      <c r="E2" s="89" t="s">
        <v>28</v>
      </c>
      <c r="F2" s="89" t="s">
        <v>29</v>
      </c>
      <c r="G2" s="89" t="s">
        <v>16</v>
      </c>
    </row>
    <row r="3" spans="1:7" ht="16.2" customHeight="1">
      <c r="A3" s="91"/>
      <c r="B3" s="89" t="s">
        <v>6</v>
      </c>
      <c r="C3" s="89" t="s">
        <v>6</v>
      </c>
      <c r="D3" s="89" t="s">
        <v>6</v>
      </c>
      <c r="E3" s="89" t="s">
        <v>6</v>
      </c>
      <c r="F3" s="89" t="s">
        <v>6</v>
      </c>
      <c r="G3" s="89" t="s">
        <v>6</v>
      </c>
    </row>
    <row r="4" spans="1:7" ht="16.2">
      <c r="A4" s="12">
        <v>98</v>
      </c>
      <c r="B4" s="14">
        <v>25032</v>
      </c>
      <c r="C4" s="13">
        <v>216</v>
      </c>
      <c r="D4" s="14">
        <v>23595</v>
      </c>
      <c r="E4" s="14">
        <v>2603</v>
      </c>
      <c r="F4" s="14">
        <v>1448</v>
      </c>
      <c r="G4" s="13">
        <v>703</v>
      </c>
    </row>
    <row r="5" spans="1:7" ht="16.2">
      <c r="A5" s="12">
        <v>99</v>
      </c>
      <c r="B5" s="14">
        <v>25833</v>
      </c>
      <c r="C5" s="13">
        <v>239</v>
      </c>
      <c r="D5" s="14">
        <v>23956</v>
      </c>
      <c r="E5" s="14">
        <v>2560</v>
      </c>
      <c r="F5" s="14">
        <v>2486</v>
      </c>
      <c r="G5" s="13">
        <v>738</v>
      </c>
    </row>
    <row r="6" spans="1:7" ht="16.2">
      <c r="A6" s="12" t="s">
        <v>7</v>
      </c>
      <c r="B6" s="14">
        <v>25170</v>
      </c>
      <c r="C6" s="13">
        <v>313</v>
      </c>
      <c r="D6" s="14">
        <v>24038</v>
      </c>
      <c r="E6" s="14">
        <v>2301</v>
      </c>
      <c r="F6" s="14">
        <v>2821</v>
      </c>
      <c r="G6" s="13">
        <v>622</v>
      </c>
    </row>
    <row r="7" spans="1:7" ht="16.2">
      <c r="A7" s="12" t="s">
        <v>8</v>
      </c>
      <c r="B7" s="14">
        <v>25637</v>
      </c>
      <c r="C7" s="13">
        <v>318</v>
      </c>
      <c r="D7" s="14">
        <v>24642</v>
      </c>
      <c r="E7" s="14">
        <v>2363</v>
      </c>
      <c r="F7" s="14">
        <v>2572</v>
      </c>
      <c r="G7" s="13">
        <v>621</v>
      </c>
    </row>
    <row r="8" spans="1:7" ht="16.2">
      <c r="A8" s="12" t="s">
        <v>9</v>
      </c>
      <c r="B8" s="14">
        <v>25025</v>
      </c>
      <c r="C8" s="13">
        <v>264</v>
      </c>
      <c r="D8" s="14">
        <v>24844</v>
      </c>
      <c r="E8" s="14">
        <v>2273</v>
      </c>
      <c r="F8" s="14">
        <v>2676</v>
      </c>
      <c r="G8" s="13">
        <v>481</v>
      </c>
    </row>
    <row r="9" spans="1:7" ht="16.2">
      <c r="A9" s="12" t="s">
        <v>10</v>
      </c>
      <c r="B9" s="14">
        <v>23488</v>
      </c>
      <c r="C9" s="13">
        <v>239</v>
      </c>
      <c r="D9" s="14">
        <v>23712</v>
      </c>
      <c r="E9" s="14">
        <v>2153</v>
      </c>
      <c r="F9" s="14">
        <v>2104</v>
      </c>
      <c r="G9" s="13">
        <v>422</v>
      </c>
    </row>
    <row r="10" spans="1:7" ht="16.2">
      <c r="A10" s="12" t="s">
        <v>11</v>
      </c>
      <c r="B10" s="14">
        <v>21404</v>
      </c>
      <c r="C10" s="13">
        <v>193</v>
      </c>
      <c r="D10" s="14">
        <v>22106</v>
      </c>
      <c r="E10" s="14">
        <v>1964</v>
      </c>
      <c r="F10" s="14">
        <v>2155</v>
      </c>
      <c r="G10" s="13">
        <v>406</v>
      </c>
    </row>
    <row r="11" spans="1:7" ht="16.2">
      <c r="A11" s="12" t="s">
        <v>12</v>
      </c>
      <c r="B11" s="14">
        <v>20161</v>
      </c>
      <c r="C11" s="13">
        <v>191</v>
      </c>
      <c r="D11" s="14">
        <v>19793</v>
      </c>
      <c r="E11" s="14">
        <v>1607</v>
      </c>
      <c r="F11" s="14">
        <v>2049</v>
      </c>
      <c r="G11" s="13">
        <v>329</v>
      </c>
    </row>
    <row r="12" spans="1:7" s="44" customFormat="1" ht="16.2">
      <c r="A12" s="12">
        <v>106</v>
      </c>
      <c r="B12" s="14">
        <v>19549</v>
      </c>
      <c r="C12" s="13">
        <v>174</v>
      </c>
      <c r="D12" s="14">
        <v>19037</v>
      </c>
      <c r="E12" s="14">
        <v>1553</v>
      </c>
      <c r="F12" s="14">
        <v>2075</v>
      </c>
      <c r="G12" s="13">
        <v>314</v>
      </c>
    </row>
    <row r="13" spans="1:7" ht="16.2">
      <c r="A13" s="12">
        <v>107</v>
      </c>
      <c r="B13" s="55">
        <v>17910</v>
      </c>
      <c r="C13" s="76">
        <v>160</v>
      </c>
      <c r="D13" s="55">
        <v>18559</v>
      </c>
      <c r="E13" s="55">
        <v>1397</v>
      </c>
      <c r="F13" s="55">
        <v>1515</v>
      </c>
      <c r="G13" s="76">
        <v>368</v>
      </c>
    </row>
    <row r="14" spans="1:7" s="37" customFormat="1" ht="12.6">
      <c r="A14" s="85" t="s">
        <v>650</v>
      </c>
      <c r="B14" s="86"/>
      <c r="C14" s="86"/>
      <c r="D14" s="86"/>
      <c r="E14" s="86"/>
      <c r="F14" s="86"/>
      <c r="G14" s="86"/>
    </row>
    <row r="15" spans="1:7" s="37" customFormat="1" ht="57" customHeight="1">
      <c r="A15" s="39" t="s">
        <v>71</v>
      </c>
      <c r="B15" s="92" t="s">
        <v>497</v>
      </c>
      <c r="C15" s="92"/>
      <c r="D15" s="92"/>
      <c r="E15" s="92"/>
      <c r="F15" s="92"/>
      <c r="G15" s="92"/>
    </row>
  </sheetData>
  <mergeCells count="10">
    <mergeCell ref="B15:G15"/>
    <mergeCell ref="A14:G14"/>
    <mergeCell ref="A1:G1"/>
    <mergeCell ref="B2:B3"/>
    <mergeCell ref="C2:C3"/>
    <mergeCell ref="D2:D3"/>
    <mergeCell ref="E2:E3"/>
    <mergeCell ref="F2:F3"/>
    <mergeCell ref="G2:G3"/>
    <mergeCell ref="A2:A3"/>
  </mergeCells>
  <phoneticPr fontId="2" type="noConversion"/>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view="pageBreakPreview" zoomScale="115" zoomScaleNormal="100" zoomScaleSheetLayoutView="115" workbookViewId="0">
      <selection activeCell="B14" sqref="B14:F14"/>
    </sheetView>
  </sheetViews>
  <sheetFormatPr defaultColWidth="9" defaultRowHeight="15"/>
  <cols>
    <col min="1" max="1" width="9.125" style="3" customWidth="1"/>
    <col min="2" max="6" width="15" style="3" customWidth="1"/>
    <col min="7" max="16384" width="9" style="3"/>
  </cols>
  <sheetData>
    <row r="1" spans="1:6">
      <c r="A1" s="87" t="s">
        <v>32</v>
      </c>
      <c r="B1" s="88"/>
      <c r="C1" s="88"/>
      <c r="D1" s="88"/>
      <c r="E1" s="88"/>
      <c r="F1" s="88"/>
    </row>
    <row r="3" spans="1:6" ht="16.2" customHeight="1">
      <c r="A3" s="90"/>
      <c r="B3" s="89" t="s">
        <v>1</v>
      </c>
      <c r="C3" s="89" t="s">
        <v>15</v>
      </c>
      <c r="D3" s="89" t="s">
        <v>24</v>
      </c>
      <c r="E3" s="89" t="s">
        <v>25</v>
      </c>
      <c r="F3" s="89" t="s">
        <v>16</v>
      </c>
    </row>
    <row r="4" spans="1:6" ht="16.2" customHeight="1">
      <c r="A4" s="91"/>
      <c r="B4" s="89" t="s">
        <v>6</v>
      </c>
      <c r="C4" s="89" t="s">
        <v>6</v>
      </c>
      <c r="D4" s="89" t="s">
        <v>6</v>
      </c>
      <c r="E4" s="89" t="s">
        <v>6</v>
      </c>
      <c r="F4" s="89" t="s">
        <v>6</v>
      </c>
    </row>
    <row r="5" spans="1:6" ht="16.2">
      <c r="A5" s="12">
        <v>98</v>
      </c>
      <c r="B5" s="14">
        <v>6738</v>
      </c>
      <c r="C5" s="13">
        <v>186</v>
      </c>
      <c r="D5" s="14">
        <v>1094</v>
      </c>
      <c r="E5" s="14">
        <v>5995</v>
      </c>
      <c r="F5" s="13">
        <v>42</v>
      </c>
    </row>
    <row r="6" spans="1:6" ht="16.2">
      <c r="A6" s="12">
        <v>99</v>
      </c>
      <c r="B6" s="14">
        <v>7220</v>
      </c>
      <c r="C6" s="13">
        <v>108</v>
      </c>
      <c r="D6" s="13">
        <v>841</v>
      </c>
      <c r="E6" s="14">
        <v>5690</v>
      </c>
      <c r="F6" s="13">
        <v>46</v>
      </c>
    </row>
    <row r="7" spans="1:6" ht="16.2">
      <c r="A7" s="12" t="s">
        <v>7</v>
      </c>
      <c r="B7" s="14">
        <v>7735</v>
      </c>
      <c r="C7" s="13">
        <v>127</v>
      </c>
      <c r="D7" s="13">
        <v>706</v>
      </c>
      <c r="E7" s="14">
        <v>6242</v>
      </c>
      <c r="F7" s="13">
        <v>48</v>
      </c>
    </row>
    <row r="8" spans="1:6" ht="16.2">
      <c r="A8" s="12" t="s">
        <v>8</v>
      </c>
      <c r="B8" s="14">
        <v>8248</v>
      </c>
      <c r="C8" s="13">
        <v>75</v>
      </c>
      <c r="D8" s="13">
        <v>630</v>
      </c>
      <c r="E8" s="14">
        <v>6431</v>
      </c>
      <c r="F8" s="13">
        <v>53</v>
      </c>
    </row>
    <row r="9" spans="1:6" ht="16.2">
      <c r="A9" s="12" t="s">
        <v>9</v>
      </c>
      <c r="B9" s="14">
        <v>8969</v>
      </c>
      <c r="C9" s="13">
        <v>70</v>
      </c>
      <c r="D9" s="13">
        <v>753</v>
      </c>
      <c r="E9" s="14">
        <v>7049</v>
      </c>
      <c r="F9" s="13">
        <v>56</v>
      </c>
    </row>
    <row r="10" spans="1:6" ht="16.2">
      <c r="A10" s="12" t="s">
        <v>10</v>
      </c>
      <c r="B10" s="14">
        <v>8148</v>
      </c>
      <c r="C10" s="13">
        <v>181</v>
      </c>
      <c r="D10" s="13">
        <v>868</v>
      </c>
      <c r="E10" s="14">
        <v>6939</v>
      </c>
      <c r="F10" s="13">
        <v>56</v>
      </c>
    </row>
    <row r="11" spans="1:6" ht="16.2">
      <c r="A11" s="12" t="s">
        <v>11</v>
      </c>
      <c r="B11" s="14">
        <v>7808</v>
      </c>
      <c r="C11" s="13">
        <v>204</v>
      </c>
      <c r="D11" s="13">
        <v>877</v>
      </c>
      <c r="E11" s="14">
        <v>7666</v>
      </c>
      <c r="F11" s="13">
        <v>74</v>
      </c>
    </row>
    <row r="12" spans="1:6" ht="16.2">
      <c r="A12" s="12" t="s">
        <v>12</v>
      </c>
      <c r="B12" s="14">
        <v>8445</v>
      </c>
      <c r="C12" s="13">
        <v>90</v>
      </c>
      <c r="D12" s="13">
        <v>672</v>
      </c>
      <c r="E12" s="14">
        <v>7666</v>
      </c>
      <c r="F12" s="13">
        <v>56</v>
      </c>
    </row>
    <row r="13" spans="1:6" s="44" customFormat="1" ht="16.2">
      <c r="A13" s="12">
        <v>106</v>
      </c>
      <c r="B13" s="14">
        <v>8120</v>
      </c>
      <c r="C13" s="13">
        <v>104</v>
      </c>
      <c r="D13" s="13">
        <v>521</v>
      </c>
      <c r="E13" s="14">
        <v>7130</v>
      </c>
      <c r="F13" s="13">
        <v>48</v>
      </c>
    </row>
    <row r="14" spans="1:6" ht="16.2">
      <c r="A14" s="12">
        <v>107</v>
      </c>
      <c r="B14" s="55">
        <v>8082</v>
      </c>
      <c r="C14" s="76">
        <v>83</v>
      </c>
      <c r="D14" s="76">
        <v>643</v>
      </c>
      <c r="E14" s="55">
        <v>7487</v>
      </c>
      <c r="F14" s="76">
        <v>54</v>
      </c>
    </row>
    <row r="15" spans="1:6" s="60" customFormat="1" ht="12.6" customHeight="1">
      <c r="A15" s="93" t="s">
        <v>650</v>
      </c>
      <c r="B15" s="93"/>
      <c r="C15" s="93"/>
      <c r="D15" s="93"/>
      <c r="E15" s="93"/>
      <c r="F15" s="93"/>
    </row>
    <row r="16" spans="1:6" s="37" customFormat="1" ht="52.95" customHeight="1">
      <c r="A16" s="39" t="s">
        <v>494</v>
      </c>
      <c r="B16" s="92" t="s">
        <v>498</v>
      </c>
      <c r="C16" s="92"/>
      <c r="D16" s="92"/>
      <c r="E16" s="92"/>
      <c r="F16" s="92"/>
    </row>
  </sheetData>
  <mergeCells count="9">
    <mergeCell ref="B16:F16"/>
    <mergeCell ref="A15:F15"/>
    <mergeCell ref="A1:F1"/>
    <mergeCell ref="B3:B4"/>
    <mergeCell ref="C3:C4"/>
    <mergeCell ref="D3:D4"/>
    <mergeCell ref="E3:E4"/>
    <mergeCell ref="F3:F4"/>
    <mergeCell ref="A3:A4"/>
  </mergeCells>
  <phoneticPr fontId="2"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view="pageBreakPreview" zoomScale="115" zoomScaleNormal="130" zoomScaleSheetLayoutView="115" workbookViewId="0">
      <selection activeCell="B12" sqref="B12:F13"/>
    </sheetView>
  </sheetViews>
  <sheetFormatPr defaultColWidth="9" defaultRowHeight="15"/>
  <cols>
    <col min="1" max="1" width="8.875" style="3" customWidth="1"/>
    <col min="2" max="5" width="14.375" style="3" customWidth="1"/>
    <col min="6" max="6" width="18.625" style="3" customWidth="1"/>
    <col min="7" max="16384" width="9" style="3"/>
  </cols>
  <sheetData>
    <row r="1" spans="1:6">
      <c r="A1" s="87" t="s">
        <v>39</v>
      </c>
      <c r="B1" s="88"/>
      <c r="C1" s="88"/>
      <c r="D1" s="88"/>
      <c r="E1" s="88"/>
      <c r="F1" s="88"/>
    </row>
    <row r="2" spans="1:6" ht="16.2" customHeight="1">
      <c r="A2" s="90"/>
      <c r="B2" s="89" t="s">
        <v>40</v>
      </c>
      <c r="C2" s="89" t="s">
        <v>5</v>
      </c>
      <c r="D2" s="89" t="s">
        <v>16</v>
      </c>
      <c r="E2" s="89" t="s">
        <v>5</v>
      </c>
      <c r="F2" s="89" t="s">
        <v>6</v>
      </c>
    </row>
    <row r="3" spans="1:6" ht="16.2">
      <c r="A3" s="91"/>
      <c r="B3" s="4" t="s">
        <v>41</v>
      </c>
      <c r="C3" s="4" t="s">
        <v>42</v>
      </c>
      <c r="D3" s="4" t="s">
        <v>41</v>
      </c>
      <c r="E3" s="4" t="s">
        <v>43</v>
      </c>
      <c r="F3" s="4" t="s">
        <v>42</v>
      </c>
    </row>
    <row r="4" spans="1:6" ht="16.2">
      <c r="A4" s="12">
        <v>98</v>
      </c>
      <c r="B4" s="13">
        <v>4</v>
      </c>
      <c r="C4" s="13">
        <v>4</v>
      </c>
      <c r="D4" s="13">
        <v>694</v>
      </c>
      <c r="E4" s="13">
        <v>0</v>
      </c>
      <c r="F4" s="13">
        <v>553</v>
      </c>
    </row>
    <row r="5" spans="1:6" ht="16.2">
      <c r="A5" s="12">
        <v>99</v>
      </c>
      <c r="B5" s="13">
        <v>3</v>
      </c>
      <c r="C5" s="13">
        <v>3</v>
      </c>
      <c r="D5" s="13">
        <v>503</v>
      </c>
      <c r="E5" s="13">
        <v>0</v>
      </c>
      <c r="F5" s="13">
        <v>413</v>
      </c>
    </row>
    <row r="6" spans="1:6" ht="16.2">
      <c r="A6" s="12" t="s">
        <v>7</v>
      </c>
      <c r="B6" s="13">
        <v>2</v>
      </c>
      <c r="C6" s="13">
        <v>5</v>
      </c>
      <c r="D6" s="13">
        <v>469</v>
      </c>
      <c r="E6" s="13">
        <v>0</v>
      </c>
      <c r="F6" s="13">
        <v>442</v>
      </c>
    </row>
    <row r="7" spans="1:6" ht="16.2">
      <c r="A7" s="12" t="s">
        <v>8</v>
      </c>
      <c r="B7" s="13">
        <v>3</v>
      </c>
      <c r="C7" s="13">
        <v>2</v>
      </c>
      <c r="D7" s="13">
        <v>462</v>
      </c>
      <c r="E7" s="13">
        <v>0</v>
      </c>
      <c r="F7" s="13">
        <v>421</v>
      </c>
    </row>
    <row r="8" spans="1:6" ht="16.2">
      <c r="A8" s="12" t="s">
        <v>9</v>
      </c>
      <c r="B8" s="13">
        <v>0</v>
      </c>
      <c r="C8" s="13">
        <v>0</v>
      </c>
      <c r="D8" s="13">
        <v>425</v>
      </c>
      <c r="E8" s="13">
        <v>114</v>
      </c>
      <c r="F8" s="13">
        <v>312</v>
      </c>
    </row>
    <row r="9" spans="1:6" ht="16.2">
      <c r="A9" s="12" t="s">
        <v>10</v>
      </c>
      <c r="B9" s="13">
        <v>0</v>
      </c>
      <c r="C9" s="13">
        <v>1</v>
      </c>
      <c r="D9" s="13">
        <v>360</v>
      </c>
      <c r="E9" s="13">
        <v>135</v>
      </c>
      <c r="F9" s="13">
        <v>309</v>
      </c>
    </row>
    <row r="10" spans="1:6" ht="16.2">
      <c r="A10" s="12" t="s">
        <v>11</v>
      </c>
      <c r="B10" s="13">
        <v>0</v>
      </c>
      <c r="C10" s="13">
        <v>0</v>
      </c>
      <c r="D10" s="13">
        <v>294</v>
      </c>
      <c r="E10" s="13">
        <v>99</v>
      </c>
      <c r="F10" s="13">
        <v>245</v>
      </c>
    </row>
    <row r="11" spans="1:6" ht="16.2">
      <c r="A11" s="12" t="s">
        <v>12</v>
      </c>
      <c r="B11" s="13">
        <v>0</v>
      </c>
      <c r="C11" s="13">
        <v>0</v>
      </c>
      <c r="D11" s="13">
        <v>277</v>
      </c>
      <c r="E11" s="13">
        <v>100</v>
      </c>
      <c r="F11" s="13">
        <v>300</v>
      </c>
    </row>
    <row r="12" spans="1:6" s="44" customFormat="1" ht="16.2">
      <c r="A12" s="12">
        <v>106</v>
      </c>
      <c r="B12" s="13">
        <v>0</v>
      </c>
      <c r="C12" s="13">
        <v>0</v>
      </c>
      <c r="D12" s="13">
        <v>310</v>
      </c>
      <c r="E12" s="13">
        <v>91</v>
      </c>
      <c r="F12" s="13">
        <v>287</v>
      </c>
    </row>
    <row r="13" spans="1:6" ht="16.2">
      <c r="A13" s="12">
        <v>107</v>
      </c>
      <c r="B13" s="76">
        <v>0</v>
      </c>
      <c r="C13" s="76">
        <v>0</v>
      </c>
      <c r="D13" s="76">
        <v>266</v>
      </c>
      <c r="E13" s="76">
        <v>86</v>
      </c>
      <c r="F13" s="76">
        <v>233</v>
      </c>
    </row>
    <row r="14" spans="1:6" s="37" customFormat="1" ht="12.6">
      <c r="A14" s="85" t="s">
        <v>650</v>
      </c>
      <c r="B14" s="86"/>
      <c r="C14" s="86"/>
      <c r="D14" s="86"/>
      <c r="E14" s="86"/>
      <c r="F14" s="86"/>
    </row>
    <row r="15" spans="1:6" s="37" customFormat="1" ht="96.6" customHeight="1">
      <c r="A15" s="39" t="s">
        <v>71</v>
      </c>
      <c r="B15" s="92" t="s">
        <v>499</v>
      </c>
      <c r="C15" s="92"/>
      <c r="D15" s="92"/>
      <c r="E15" s="92"/>
      <c r="F15" s="92"/>
    </row>
  </sheetData>
  <mergeCells count="6">
    <mergeCell ref="A2:A3"/>
    <mergeCell ref="B15:F15"/>
    <mergeCell ref="A1:F1"/>
    <mergeCell ref="B2:C2"/>
    <mergeCell ref="D2:F2"/>
    <mergeCell ref="A14:F14"/>
  </mergeCells>
  <phoneticPr fontId="2"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BreakPreview" zoomScaleNormal="100" zoomScaleSheetLayoutView="100" workbookViewId="0">
      <selection sqref="A1:H1"/>
    </sheetView>
  </sheetViews>
  <sheetFormatPr defaultRowHeight="15"/>
  <cols>
    <col min="1" max="2" width="9" style="17"/>
    <col min="3" max="8" width="16.25" style="17" customWidth="1"/>
    <col min="9" max="256" width="9" style="17"/>
    <col min="257" max="257" width="22.375" style="17" bestFit="1" customWidth="1"/>
    <col min="258" max="512" width="9" style="17"/>
    <col min="513" max="513" width="22.375" style="17" bestFit="1" customWidth="1"/>
    <col min="514" max="768" width="9" style="17"/>
    <col min="769" max="769" width="22.375" style="17" bestFit="1" customWidth="1"/>
    <col min="770" max="1024" width="9" style="17"/>
    <col min="1025" max="1025" width="22.375" style="17" bestFit="1" customWidth="1"/>
    <col min="1026" max="1280" width="9" style="17"/>
    <col min="1281" max="1281" width="22.375" style="17" bestFit="1" customWidth="1"/>
    <col min="1282" max="1536" width="9" style="17"/>
    <col min="1537" max="1537" width="22.375" style="17" bestFit="1" customWidth="1"/>
    <col min="1538" max="1792" width="9" style="17"/>
    <col min="1793" max="1793" width="22.375" style="17" bestFit="1" customWidth="1"/>
    <col min="1794" max="2048" width="9" style="17"/>
    <col min="2049" max="2049" width="22.375" style="17" bestFit="1" customWidth="1"/>
    <col min="2050" max="2304" width="9" style="17"/>
    <col min="2305" max="2305" width="22.375" style="17" bestFit="1" customWidth="1"/>
    <col min="2306" max="2560" width="9" style="17"/>
    <col min="2561" max="2561" width="22.375" style="17" bestFit="1" customWidth="1"/>
    <col min="2562" max="2816" width="9" style="17"/>
    <col min="2817" max="2817" width="22.375" style="17" bestFit="1" customWidth="1"/>
    <col min="2818" max="3072" width="9" style="17"/>
    <col min="3073" max="3073" width="22.375" style="17" bestFit="1" customWidth="1"/>
    <col min="3074" max="3328" width="9" style="17"/>
    <col min="3329" max="3329" width="22.375" style="17" bestFit="1" customWidth="1"/>
    <col min="3330" max="3584" width="9" style="17"/>
    <col min="3585" max="3585" width="22.375" style="17" bestFit="1" customWidth="1"/>
    <col min="3586" max="3840" width="9" style="17"/>
    <col min="3841" max="3841" width="22.375" style="17" bestFit="1" customWidth="1"/>
    <col min="3842" max="4096" width="9" style="17"/>
    <col min="4097" max="4097" width="22.375" style="17" bestFit="1" customWidth="1"/>
    <col min="4098" max="4352" width="9" style="17"/>
    <col min="4353" max="4353" width="22.375" style="17" bestFit="1" customWidth="1"/>
    <col min="4354" max="4608" width="9" style="17"/>
    <col min="4609" max="4609" width="22.375" style="17" bestFit="1" customWidth="1"/>
    <col min="4610" max="4864" width="9" style="17"/>
    <col min="4865" max="4865" width="22.375" style="17" bestFit="1" customWidth="1"/>
    <col min="4866" max="5120" width="9" style="17"/>
    <col min="5121" max="5121" width="22.375" style="17" bestFit="1" customWidth="1"/>
    <col min="5122" max="5376" width="9" style="17"/>
    <col min="5377" max="5377" width="22.375" style="17" bestFit="1" customWidth="1"/>
    <col min="5378" max="5632" width="9" style="17"/>
    <col min="5633" max="5633" width="22.375" style="17" bestFit="1" customWidth="1"/>
    <col min="5634" max="5888" width="9" style="17"/>
    <col min="5889" max="5889" width="22.375" style="17" bestFit="1" customWidth="1"/>
    <col min="5890" max="6144" width="9" style="17"/>
    <col min="6145" max="6145" width="22.375" style="17" bestFit="1" customWidth="1"/>
    <col min="6146" max="6400" width="9" style="17"/>
    <col min="6401" max="6401" width="22.375" style="17" bestFit="1" customWidth="1"/>
    <col min="6402" max="6656" width="9" style="17"/>
    <col min="6657" max="6657" width="22.375" style="17" bestFit="1" customWidth="1"/>
    <col min="6658" max="6912" width="9" style="17"/>
    <col min="6913" max="6913" width="22.375" style="17" bestFit="1" customWidth="1"/>
    <col min="6914" max="7168" width="9" style="17"/>
    <col min="7169" max="7169" width="22.375" style="17" bestFit="1" customWidth="1"/>
    <col min="7170" max="7424" width="9" style="17"/>
    <col min="7425" max="7425" width="22.375" style="17" bestFit="1" customWidth="1"/>
    <col min="7426" max="7680" width="9" style="17"/>
    <col min="7681" max="7681" width="22.375" style="17" bestFit="1" customWidth="1"/>
    <col min="7682" max="7936" width="9" style="17"/>
    <col min="7937" max="7937" width="22.375" style="17" bestFit="1" customWidth="1"/>
    <col min="7938" max="8192" width="9" style="17"/>
    <col min="8193" max="8193" width="22.375" style="17" bestFit="1" customWidth="1"/>
    <col min="8194" max="8448" width="9" style="17"/>
    <col min="8449" max="8449" width="22.375" style="17" bestFit="1" customWidth="1"/>
    <col min="8450" max="8704" width="9" style="17"/>
    <col min="8705" max="8705" width="22.375" style="17" bestFit="1" customWidth="1"/>
    <col min="8706" max="8960" width="9" style="17"/>
    <col min="8961" max="8961" width="22.375" style="17" bestFit="1" customWidth="1"/>
    <col min="8962" max="9216" width="9" style="17"/>
    <col min="9217" max="9217" width="22.375" style="17" bestFit="1" customWidth="1"/>
    <col min="9218" max="9472" width="9" style="17"/>
    <col min="9473" max="9473" width="22.375" style="17" bestFit="1" customWidth="1"/>
    <col min="9474" max="9728" width="9" style="17"/>
    <col min="9729" max="9729" width="22.375" style="17" bestFit="1" customWidth="1"/>
    <col min="9730" max="9984" width="9" style="17"/>
    <col min="9985" max="9985" width="22.375" style="17" bestFit="1" customWidth="1"/>
    <col min="9986" max="10240" width="9" style="17"/>
    <col min="10241" max="10241" width="22.375" style="17" bestFit="1" customWidth="1"/>
    <col min="10242" max="10496" width="9" style="17"/>
    <col min="10497" max="10497" width="22.375" style="17" bestFit="1" customWidth="1"/>
    <col min="10498" max="10752" width="9" style="17"/>
    <col min="10753" max="10753" width="22.375" style="17" bestFit="1" customWidth="1"/>
    <col min="10754" max="11008" width="9" style="17"/>
    <col min="11009" max="11009" width="22.375" style="17" bestFit="1" customWidth="1"/>
    <col min="11010" max="11264" width="9" style="17"/>
    <col min="11265" max="11265" width="22.375" style="17" bestFit="1" customWidth="1"/>
    <col min="11266" max="11520" width="9" style="17"/>
    <col min="11521" max="11521" width="22.375" style="17" bestFit="1" customWidth="1"/>
    <col min="11522" max="11776" width="9" style="17"/>
    <col min="11777" max="11777" width="22.375" style="17" bestFit="1" customWidth="1"/>
    <col min="11778" max="12032" width="9" style="17"/>
    <col min="12033" max="12033" width="22.375" style="17" bestFit="1" customWidth="1"/>
    <col min="12034" max="12288" width="9" style="17"/>
    <col min="12289" max="12289" width="22.375" style="17" bestFit="1" customWidth="1"/>
    <col min="12290" max="12544" width="9" style="17"/>
    <col min="12545" max="12545" width="22.375" style="17" bestFit="1" customWidth="1"/>
    <col min="12546" max="12800" width="9" style="17"/>
    <col min="12801" max="12801" width="22.375" style="17" bestFit="1" customWidth="1"/>
    <col min="12802" max="13056" width="9" style="17"/>
    <col min="13057" max="13057" width="22.375" style="17" bestFit="1" customWidth="1"/>
    <col min="13058" max="13312" width="9" style="17"/>
    <col min="13313" max="13313" width="22.375" style="17" bestFit="1" customWidth="1"/>
    <col min="13314" max="13568" width="9" style="17"/>
    <col min="13569" max="13569" width="22.375" style="17" bestFit="1" customWidth="1"/>
    <col min="13570" max="13824" width="9" style="17"/>
    <col min="13825" max="13825" width="22.375" style="17" bestFit="1" customWidth="1"/>
    <col min="13826" max="14080" width="9" style="17"/>
    <col min="14081" max="14081" width="22.375" style="17" bestFit="1" customWidth="1"/>
    <col min="14082" max="14336" width="9" style="17"/>
    <col min="14337" max="14337" width="22.375" style="17" bestFit="1" customWidth="1"/>
    <col min="14338" max="14592" width="9" style="17"/>
    <col min="14593" max="14593" width="22.375" style="17" bestFit="1" customWidth="1"/>
    <col min="14594" max="14848" width="9" style="17"/>
    <col min="14849" max="14849" width="22.375" style="17" bestFit="1" customWidth="1"/>
    <col min="14850" max="15104" width="9" style="17"/>
    <col min="15105" max="15105" width="22.375" style="17" bestFit="1" customWidth="1"/>
    <col min="15106" max="15360" width="9" style="17"/>
    <col min="15361" max="15361" width="22.375" style="17" bestFit="1" customWidth="1"/>
    <col min="15362" max="15616" width="9" style="17"/>
    <col min="15617" max="15617" width="22.375" style="17" bestFit="1" customWidth="1"/>
    <col min="15618" max="15872" width="9" style="17"/>
    <col min="15873" max="15873" width="22.375" style="17" bestFit="1" customWidth="1"/>
    <col min="15874" max="16128" width="9" style="17"/>
    <col min="16129" max="16129" width="22.375" style="17" bestFit="1" customWidth="1"/>
    <col min="16130" max="16384" width="9" style="17"/>
  </cols>
  <sheetData>
    <row r="1" spans="1:8" ht="16.2">
      <c r="A1" s="97" t="s">
        <v>1079</v>
      </c>
      <c r="B1" s="97"/>
      <c r="C1" s="97"/>
      <c r="D1" s="97"/>
      <c r="E1" s="97"/>
      <c r="F1" s="97"/>
      <c r="G1" s="97"/>
      <c r="H1" s="97"/>
    </row>
    <row r="2" spans="1:8" ht="16.2">
      <c r="A2" s="98" t="s">
        <v>50</v>
      </c>
      <c r="B2" s="99"/>
      <c r="C2" s="104" t="s">
        <v>51</v>
      </c>
      <c r="D2" s="105"/>
      <c r="E2" s="105"/>
      <c r="F2" s="105"/>
      <c r="G2" s="105"/>
      <c r="H2" s="106"/>
    </row>
    <row r="3" spans="1:8" ht="16.2">
      <c r="A3" s="100"/>
      <c r="B3" s="101"/>
      <c r="C3" s="107" t="s">
        <v>52</v>
      </c>
      <c r="D3" s="104" t="s">
        <v>53</v>
      </c>
      <c r="E3" s="105"/>
      <c r="F3" s="105"/>
      <c r="G3" s="105"/>
      <c r="H3" s="106"/>
    </row>
    <row r="4" spans="1:8" ht="16.2">
      <c r="A4" s="102"/>
      <c r="B4" s="103"/>
      <c r="C4" s="108"/>
      <c r="D4" s="18" t="s">
        <v>54</v>
      </c>
      <c r="E4" s="18" t="s">
        <v>55</v>
      </c>
      <c r="F4" s="18" t="s">
        <v>56</v>
      </c>
      <c r="G4" s="18" t="s">
        <v>57</v>
      </c>
      <c r="H4" s="18" t="s">
        <v>58</v>
      </c>
    </row>
    <row r="5" spans="1:8" ht="16.2">
      <c r="A5" s="94" t="s">
        <v>63</v>
      </c>
      <c r="B5" s="95"/>
      <c r="C5" s="20">
        <v>508</v>
      </c>
      <c r="D5" s="20">
        <v>46</v>
      </c>
      <c r="E5" s="20">
        <v>0</v>
      </c>
      <c r="F5" s="20">
        <v>410</v>
      </c>
      <c r="G5" s="20">
        <v>16</v>
      </c>
      <c r="H5" s="47">
        <v>9.7500000000000003E-2</v>
      </c>
    </row>
    <row r="6" spans="1:8" ht="16.2">
      <c r="A6" s="94" t="s">
        <v>49</v>
      </c>
      <c r="B6" s="95"/>
      <c r="C6" s="20">
        <v>421</v>
      </c>
      <c r="D6" s="20">
        <v>39</v>
      </c>
      <c r="E6" s="20">
        <v>0</v>
      </c>
      <c r="F6" s="20">
        <v>465</v>
      </c>
      <c r="G6" s="20">
        <v>15</v>
      </c>
      <c r="H6" s="47">
        <v>7.51E-2</v>
      </c>
    </row>
    <row r="7" spans="1:8" ht="16.2">
      <c r="A7" s="94" t="s">
        <v>7</v>
      </c>
      <c r="B7" s="95"/>
      <c r="C7" s="20">
        <v>378</v>
      </c>
      <c r="D7" s="20">
        <v>28</v>
      </c>
      <c r="E7" s="20">
        <v>0</v>
      </c>
      <c r="F7" s="20">
        <v>342</v>
      </c>
      <c r="G7" s="20">
        <v>8</v>
      </c>
      <c r="H7" s="47">
        <v>7.4099999999999999E-2</v>
      </c>
    </row>
    <row r="8" spans="1:8" ht="16.2">
      <c r="A8" s="94" t="s">
        <v>8</v>
      </c>
      <c r="B8" s="95"/>
      <c r="C8" s="20">
        <v>386</v>
      </c>
      <c r="D8" s="20">
        <v>29</v>
      </c>
      <c r="E8" s="20">
        <v>0</v>
      </c>
      <c r="F8" s="20">
        <v>341</v>
      </c>
      <c r="G8" s="20">
        <v>8</v>
      </c>
      <c r="H8" s="47">
        <v>7.6700000000000004E-2</v>
      </c>
    </row>
    <row r="9" spans="1:8" ht="16.2">
      <c r="A9" s="94" t="s">
        <v>9</v>
      </c>
      <c r="B9" s="95"/>
      <c r="C9" s="20">
        <v>444</v>
      </c>
      <c r="D9" s="20">
        <v>37</v>
      </c>
      <c r="E9" s="20">
        <v>2</v>
      </c>
      <c r="F9" s="20">
        <v>367</v>
      </c>
      <c r="G9" s="20">
        <v>8</v>
      </c>
      <c r="H9" s="47">
        <v>9.4200000000000006E-2</v>
      </c>
    </row>
    <row r="10" spans="1:8" ht="16.2">
      <c r="A10" s="94" t="s">
        <v>10</v>
      </c>
      <c r="B10" s="95"/>
      <c r="C10" s="20">
        <v>426</v>
      </c>
      <c r="D10" s="20">
        <v>21</v>
      </c>
      <c r="E10" s="20">
        <v>1</v>
      </c>
      <c r="F10" s="20">
        <v>390</v>
      </c>
      <c r="G10" s="20">
        <v>7</v>
      </c>
      <c r="H10" s="47">
        <v>5.2499999999999998E-2</v>
      </c>
    </row>
    <row r="11" spans="1:8" ht="16.2">
      <c r="A11" s="94" t="s">
        <v>11</v>
      </c>
      <c r="B11" s="95"/>
      <c r="C11" s="20">
        <v>367</v>
      </c>
      <c r="D11" s="20">
        <v>15</v>
      </c>
      <c r="E11" s="20">
        <v>4</v>
      </c>
      <c r="F11" s="20">
        <v>386</v>
      </c>
      <c r="G11" s="20">
        <v>6</v>
      </c>
      <c r="H11" s="47">
        <v>4.6199999999999998E-2</v>
      </c>
    </row>
    <row r="12" spans="1:8" ht="16.2">
      <c r="A12" s="94" t="s">
        <v>12</v>
      </c>
      <c r="B12" s="95"/>
      <c r="C12" s="20">
        <v>313</v>
      </c>
      <c r="D12" s="20">
        <v>14</v>
      </c>
      <c r="E12" s="20">
        <v>2</v>
      </c>
      <c r="F12" s="20">
        <v>296</v>
      </c>
      <c r="G12" s="20">
        <v>6</v>
      </c>
      <c r="H12" s="47">
        <v>5.0299999999999997E-2</v>
      </c>
    </row>
    <row r="13" spans="1:8" ht="16.2">
      <c r="A13" s="94">
        <v>106</v>
      </c>
      <c r="B13" s="95"/>
      <c r="C13" s="20">
        <v>288</v>
      </c>
      <c r="D13" s="20">
        <v>11</v>
      </c>
      <c r="E13" s="20">
        <v>3</v>
      </c>
      <c r="F13" s="20">
        <v>284</v>
      </c>
      <c r="G13" s="20">
        <v>2</v>
      </c>
      <c r="H13" s="47">
        <v>4.6699999999999998E-2</v>
      </c>
    </row>
    <row r="14" spans="1:8" ht="16.2">
      <c r="A14" s="94">
        <v>107</v>
      </c>
      <c r="B14" s="95"/>
      <c r="C14" s="20">
        <v>274</v>
      </c>
      <c r="D14" s="20">
        <v>13</v>
      </c>
      <c r="E14" s="20">
        <v>1</v>
      </c>
      <c r="F14" s="20">
        <v>254</v>
      </c>
      <c r="G14" s="20">
        <v>1</v>
      </c>
      <c r="H14" s="47">
        <v>5.1999999999999998E-2</v>
      </c>
    </row>
    <row r="15" spans="1:8" ht="16.2">
      <c r="A15" s="63"/>
      <c r="B15" s="63"/>
      <c r="C15" s="64"/>
      <c r="D15" s="64"/>
      <c r="E15" s="64"/>
      <c r="F15" s="64"/>
      <c r="G15" s="64"/>
      <c r="H15" s="65"/>
    </row>
    <row r="16" spans="1:8" s="32" customFormat="1" ht="49.2" customHeight="1">
      <c r="A16" s="32" t="s">
        <v>500</v>
      </c>
      <c r="B16" s="96" t="s">
        <v>501</v>
      </c>
      <c r="C16" s="92"/>
      <c r="D16" s="92"/>
      <c r="E16" s="92"/>
      <c r="F16" s="92"/>
      <c r="G16" s="92"/>
      <c r="H16" s="92"/>
    </row>
  </sheetData>
  <mergeCells count="16">
    <mergeCell ref="A8:B8"/>
    <mergeCell ref="A1:H1"/>
    <mergeCell ref="A2:B4"/>
    <mergeCell ref="C2:H2"/>
    <mergeCell ref="C3:C4"/>
    <mergeCell ref="D3:H3"/>
    <mergeCell ref="A5:B5"/>
    <mergeCell ref="A6:B6"/>
    <mergeCell ref="A7:B7"/>
    <mergeCell ref="A9:B9"/>
    <mergeCell ref="A10:B10"/>
    <mergeCell ref="A11:B11"/>
    <mergeCell ref="A13:B13"/>
    <mergeCell ref="B16:H16"/>
    <mergeCell ref="A12:B12"/>
    <mergeCell ref="A14:B14"/>
  </mergeCells>
  <phoneticPr fontId="2" type="noConversion"/>
  <pageMargins left="0.7" right="0.7" top="0.75" bottom="0.75" header="0.3" footer="0.3"/>
  <pageSetup paperSize="9"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view="pageBreakPreview" zoomScaleNormal="100" zoomScaleSheetLayoutView="100" workbookViewId="0">
      <selection activeCell="F5" sqref="F5"/>
    </sheetView>
  </sheetViews>
  <sheetFormatPr defaultRowHeight="15"/>
  <cols>
    <col min="1" max="1" width="18.625" style="17" customWidth="1"/>
    <col min="2" max="10" width="8.125" style="17" customWidth="1"/>
    <col min="11" max="256" width="9" style="17"/>
    <col min="257" max="257" width="22.375" style="17" bestFit="1" customWidth="1"/>
    <col min="258" max="258" width="14.625" style="17" bestFit="1" customWidth="1"/>
    <col min="259" max="259" width="9" style="17"/>
    <col min="260" max="263" width="14.625" style="17" bestFit="1" customWidth="1"/>
    <col min="264" max="512" width="9" style="17"/>
    <col min="513" max="513" width="22.375" style="17" bestFit="1" customWidth="1"/>
    <col min="514" max="514" width="14.625" style="17" bestFit="1" customWidth="1"/>
    <col min="515" max="515" width="9" style="17"/>
    <col min="516" max="519" width="14.625" style="17" bestFit="1" customWidth="1"/>
    <col min="520" max="768" width="9" style="17"/>
    <col min="769" max="769" width="22.375" style="17" bestFit="1" customWidth="1"/>
    <col min="770" max="770" width="14.625" style="17" bestFit="1" customWidth="1"/>
    <col min="771" max="771" width="9" style="17"/>
    <col min="772" max="775" width="14.625" style="17" bestFit="1" customWidth="1"/>
    <col min="776" max="1024" width="9" style="17"/>
    <col min="1025" max="1025" width="22.375" style="17" bestFit="1" customWidth="1"/>
    <col min="1026" max="1026" width="14.625" style="17" bestFit="1" customWidth="1"/>
    <col min="1027" max="1027" width="9" style="17"/>
    <col min="1028" max="1031" width="14.625" style="17" bestFit="1" customWidth="1"/>
    <col min="1032" max="1280" width="9" style="17"/>
    <col min="1281" max="1281" width="22.375" style="17" bestFit="1" customWidth="1"/>
    <col min="1282" max="1282" width="14.625" style="17" bestFit="1" customWidth="1"/>
    <col min="1283" max="1283" width="9" style="17"/>
    <col min="1284" max="1287" width="14.625" style="17" bestFit="1" customWidth="1"/>
    <col min="1288" max="1536" width="9" style="17"/>
    <col min="1537" max="1537" width="22.375" style="17" bestFit="1" customWidth="1"/>
    <col min="1538" max="1538" width="14.625" style="17" bestFit="1" customWidth="1"/>
    <col min="1539" max="1539" width="9" style="17"/>
    <col min="1540" max="1543" width="14.625" style="17" bestFit="1" customWidth="1"/>
    <col min="1544" max="1792" width="9" style="17"/>
    <col min="1793" max="1793" width="22.375" style="17" bestFit="1" customWidth="1"/>
    <col min="1794" max="1794" width="14.625" style="17" bestFit="1" customWidth="1"/>
    <col min="1795" max="1795" width="9" style="17"/>
    <col min="1796" max="1799" width="14.625" style="17" bestFit="1" customWidth="1"/>
    <col min="1800" max="2048" width="9" style="17"/>
    <col min="2049" max="2049" width="22.375" style="17" bestFit="1" customWidth="1"/>
    <col min="2050" max="2050" width="14.625" style="17" bestFit="1" customWidth="1"/>
    <col min="2051" max="2051" width="9" style="17"/>
    <col min="2052" max="2055" width="14.625" style="17" bestFit="1" customWidth="1"/>
    <col min="2056" max="2304" width="9" style="17"/>
    <col min="2305" max="2305" width="22.375" style="17" bestFit="1" customWidth="1"/>
    <col min="2306" max="2306" width="14.625" style="17" bestFit="1" customWidth="1"/>
    <col min="2307" max="2307" width="9" style="17"/>
    <col min="2308" max="2311" width="14.625" style="17" bestFit="1" customWidth="1"/>
    <col min="2312" max="2560" width="9" style="17"/>
    <col min="2561" max="2561" width="22.375" style="17" bestFit="1" customWidth="1"/>
    <col min="2562" max="2562" width="14.625" style="17" bestFit="1" customWidth="1"/>
    <col min="2563" max="2563" width="9" style="17"/>
    <col min="2564" max="2567" width="14.625" style="17" bestFit="1" customWidth="1"/>
    <col min="2568" max="2816" width="9" style="17"/>
    <col min="2817" max="2817" width="22.375" style="17" bestFit="1" customWidth="1"/>
    <col min="2818" max="2818" width="14.625" style="17" bestFit="1" customWidth="1"/>
    <col min="2819" max="2819" width="9" style="17"/>
    <col min="2820" max="2823" width="14.625" style="17" bestFit="1" customWidth="1"/>
    <col min="2824" max="3072" width="9" style="17"/>
    <col min="3073" max="3073" width="22.375" style="17" bestFit="1" customWidth="1"/>
    <col min="3074" max="3074" width="14.625" style="17" bestFit="1" customWidth="1"/>
    <col min="3075" max="3075" width="9" style="17"/>
    <col min="3076" max="3079" width="14.625" style="17" bestFit="1" customWidth="1"/>
    <col min="3080" max="3328" width="9" style="17"/>
    <col min="3329" max="3329" width="22.375" style="17" bestFit="1" customWidth="1"/>
    <col min="3330" max="3330" width="14.625" style="17" bestFit="1" customWidth="1"/>
    <col min="3331" max="3331" width="9" style="17"/>
    <col min="3332" max="3335" width="14.625" style="17" bestFit="1" customWidth="1"/>
    <col min="3336" max="3584" width="9" style="17"/>
    <col min="3585" max="3585" width="22.375" style="17" bestFit="1" customWidth="1"/>
    <col min="3586" max="3586" width="14.625" style="17" bestFit="1" customWidth="1"/>
    <col min="3587" max="3587" width="9" style="17"/>
    <col min="3588" max="3591" width="14.625" style="17" bestFit="1" customWidth="1"/>
    <col min="3592" max="3840" width="9" style="17"/>
    <col min="3841" max="3841" width="22.375" style="17" bestFit="1" customWidth="1"/>
    <col min="3842" max="3842" width="14.625" style="17" bestFit="1" customWidth="1"/>
    <col min="3843" max="3843" width="9" style="17"/>
    <col min="3844" max="3847" width="14.625" style="17" bestFit="1" customWidth="1"/>
    <col min="3848" max="4096" width="9" style="17"/>
    <col min="4097" max="4097" width="22.375" style="17" bestFit="1" customWidth="1"/>
    <col min="4098" max="4098" width="14.625" style="17" bestFit="1" customWidth="1"/>
    <col min="4099" max="4099" width="9" style="17"/>
    <col min="4100" max="4103" width="14.625" style="17" bestFit="1" customWidth="1"/>
    <col min="4104" max="4352" width="9" style="17"/>
    <col min="4353" max="4353" width="22.375" style="17" bestFit="1" customWidth="1"/>
    <col min="4354" max="4354" width="14.625" style="17" bestFit="1" customWidth="1"/>
    <col min="4355" max="4355" width="9" style="17"/>
    <col min="4356" max="4359" width="14.625" style="17" bestFit="1" customWidth="1"/>
    <col min="4360" max="4608" width="9" style="17"/>
    <col min="4609" max="4609" width="22.375" style="17" bestFit="1" customWidth="1"/>
    <col min="4610" max="4610" width="14.625" style="17" bestFit="1" customWidth="1"/>
    <col min="4611" max="4611" width="9" style="17"/>
    <col min="4612" max="4615" width="14.625" style="17" bestFit="1" customWidth="1"/>
    <col min="4616" max="4864" width="9" style="17"/>
    <col min="4865" max="4865" width="22.375" style="17" bestFit="1" customWidth="1"/>
    <col min="4866" max="4866" width="14.625" style="17" bestFit="1" customWidth="1"/>
    <col min="4867" max="4867" width="9" style="17"/>
    <col min="4868" max="4871" width="14.625" style="17" bestFit="1" customWidth="1"/>
    <col min="4872" max="5120" width="9" style="17"/>
    <col min="5121" max="5121" width="22.375" style="17" bestFit="1" customWidth="1"/>
    <col min="5122" max="5122" width="14.625" style="17" bestFit="1" customWidth="1"/>
    <col min="5123" max="5123" width="9" style="17"/>
    <col min="5124" max="5127" width="14.625" style="17" bestFit="1" customWidth="1"/>
    <col min="5128" max="5376" width="9" style="17"/>
    <col min="5377" max="5377" width="22.375" style="17" bestFit="1" customWidth="1"/>
    <col min="5378" max="5378" width="14.625" style="17" bestFit="1" customWidth="1"/>
    <col min="5379" max="5379" width="9" style="17"/>
    <col min="5380" max="5383" width="14.625" style="17" bestFit="1" customWidth="1"/>
    <col min="5384" max="5632" width="9" style="17"/>
    <col min="5633" max="5633" width="22.375" style="17" bestFit="1" customWidth="1"/>
    <col min="5634" max="5634" width="14.625" style="17" bestFit="1" customWidth="1"/>
    <col min="5635" max="5635" width="9" style="17"/>
    <col min="5636" max="5639" width="14.625" style="17" bestFit="1" customWidth="1"/>
    <col min="5640" max="5888" width="9" style="17"/>
    <col min="5889" max="5889" width="22.375" style="17" bestFit="1" customWidth="1"/>
    <col min="5890" max="5890" width="14.625" style="17" bestFit="1" customWidth="1"/>
    <col min="5891" max="5891" width="9" style="17"/>
    <col min="5892" max="5895" width="14.625" style="17" bestFit="1" customWidth="1"/>
    <col min="5896" max="6144" width="9" style="17"/>
    <col min="6145" max="6145" width="22.375" style="17" bestFit="1" customWidth="1"/>
    <col min="6146" max="6146" width="14.625" style="17" bestFit="1" customWidth="1"/>
    <col min="6147" max="6147" width="9" style="17"/>
    <col min="6148" max="6151" width="14.625" style="17" bestFit="1" customWidth="1"/>
    <col min="6152" max="6400" width="9" style="17"/>
    <col min="6401" max="6401" width="22.375" style="17" bestFit="1" customWidth="1"/>
    <col min="6402" max="6402" width="14.625" style="17" bestFit="1" customWidth="1"/>
    <col min="6403" max="6403" width="9" style="17"/>
    <col min="6404" max="6407" width="14.625" style="17" bestFit="1" customWidth="1"/>
    <col min="6408" max="6656" width="9" style="17"/>
    <col min="6657" max="6657" width="22.375" style="17" bestFit="1" customWidth="1"/>
    <col min="6658" max="6658" width="14.625" style="17" bestFit="1" customWidth="1"/>
    <col min="6659" max="6659" width="9" style="17"/>
    <col min="6660" max="6663" width="14.625" style="17" bestFit="1" customWidth="1"/>
    <col min="6664" max="6912" width="9" style="17"/>
    <col min="6913" max="6913" width="22.375" style="17" bestFit="1" customWidth="1"/>
    <col min="6914" max="6914" width="14.625" style="17" bestFit="1" customWidth="1"/>
    <col min="6915" max="6915" width="9" style="17"/>
    <col min="6916" max="6919" width="14.625" style="17" bestFit="1" customWidth="1"/>
    <col min="6920" max="7168" width="9" style="17"/>
    <col min="7169" max="7169" width="22.375" style="17" bestFit="1" customWidth="1"/>
    <col min="7170" max="7170" width="14.625" style="17" bestFit="1" customWidth="1"/>
    <col min="7171" max="7171" width="9" style="17"/>
    <col min="7172" max="7175" width="14.625" style="17" bestFit="1" customWidth="1"/>
    <col min="7176" max="7424" width="9" style="17"/>
    <col min="7425" max="7425" width="22.375" style="17" bestFit="1" customWidth="1"/>
    <col min="7426" max="7426" width="14.625" style="17" bestFit="1" customWidth="1"/>
    <col min="7427" max="7427" width="9" style="17"/>
    <col min="7428" max="7431" width="14.625" style="17" bestFit="1" customWidth="1"/>
    <col min="7432" max="7680" width="9" style="17"/>
    <col min="7681" max="7681" width="22.375" style="17" bestFit="1" customWidth="1"/>
    <col min="7682" max="7682" width="14.625" style="17" bestFit="1" customWidth="1"/>
    <col min="7683" max="7683" width="9" style="17"/>
    <col min="7684" max="7687" width="14.625" style="17" bestFit="1" customWidth="1"/>
    <col min="7688" max="7936" width="9" style="17"/>
    <col min="7937" max="7937" width="22.375" style="17" bestFit="1" customWidth="1"/>
    <col min="7938" max="7938" width="14.625" style="17" bestFit="1" customWidth="1"/>
    <col min="7939" max="7939" width="9" style="17"/>
    <col min="7940" max="7943" width="14.625" style="17" bestFit="1" customWidth="1"/>
    <col min="7944" max="8192" width="9" style="17"/>
    <col min="8193" max="8193" width="22.375" style="17" bestFit="1" customWidth="1"/>
    <col min="8194" max="8194" width="14.625" style="17" bestFit="1" customWidth="1"/>
    <col min="8195" max="8195" width="9" style="17"/>
    <col min="8196" max="8199" width="14.625" style="17" bestFit="1" customWidth="1"/>
    <col min="8200" max="8448" width="9" style="17"/>
    <col min="8449" max="8449" width="22.375" style="17" bestFit="1" customWidth="1"/>
    <col min="8450" max="8450" width="14.625" style="17" bestFit="1" customWidth="1"/>
    <col min="8451" max="8451" width="9" style="17"/>
    <col min="8452" max="8455" width="14.625" style="17" bestFit="1" customWidth="1"/>
    <col min="8456" max="8704" width="9" style="17"/>
    <col min="8705" max="8705" width="22.375" style="17" bestFit="1" customWidth="1"/>
    <col min="8706" max="8706" width="14.625" style="17" bestFit="1" customWidth="1"/>
    <col min="8707" max="8707" width="9" style="17"/>
    <col min="8708" max="8711" width="14.625" style="17" bestFit="1" customWidth="1"/>
    <col min="8712" max="8960" width="9" style="17"/>
    <col min="8961" max="8961" width="22.375" style="17" bestFit="1" customWidth="1"/>
    <col min="8962" max="8962" width="14.625" style="17" bestFit="1" customWidth="1"/>
    <col min="8963" max="8963" width="9" style="17"/>
    <col min="8964" max="8967" width="14.625" style="17" bestFit="1" customWidth="1"/>
    <col min="8968" max="9216" width="9" style="17"/>
    <col min="9217" max="9217" width="22.375" style="17" bestFit="1" customWidth="1"/>
    <col min="9218" max="9218" width="14.625" style="17" bestFit="1" customWidth="1"/>
    <col min="9219" max="9219" width="9" style="17"/>
    <col min="9220" max="9223" width="14.625" style="17" bestFit="1" customWidth="1"/>
    <col min="9224" max="9472" width="9" style="17"/>
    <col min="9473" max="9473" width="22.375" style="17" bestFit="1" customWidth="1"/>
    <col min="9474" max="9474" width="14.625" style="17" bestFit="1" customWidth="1"/>
    <col min="9475" max="9475" width="9" style="17"/>
    <col min="9476" max="9479" width="14.625" style="17" bestFit="1" customWidth="1"/>
    <col min="9480" max="9728" width="9" style="17"/>
    <col min="9729" max="9729" width="22.375" style="17" bestFit="1" customWidth="1"/>
    <col min="9730" max="9730" width="14.625" style="17" bestFit="1" customWidth="1"/>
    <col min="9731" max="9731" width="9" style="17"/>
    <col min="9732" max="9735" width="14.625" style="17" bestFit="1" customWidth="1"/>
    <col min="9736" max="9984" width="9" style="17"/>
    <col min="9985" max="9985" width="22.375" style="17" bestFit="1" customWidth="1"/>
    <col min="9986" max="9986" width="14.625" style="17" bestFit="1" customWidth="1"/>
    <col min="9987" max="9987" width="9" style="17"/>
    <col min="9988" max="9991" width="14.625" style="17" bestFit="1" customWidth="1"/>
    <col min="9992" max="10240" width="9" style="17"/>
    <col min="10241" max="10241" width="22.375" style="17" bestFit="1" customWidth="1"/>
    <col min="10242" max="10242" width="14.625" style="17" bestFit="1" customWidth="1"/>
    <col min="10243" max="10243" width="9" style="17"/>
    <col min="10244" max="10247" width="14.625" style="17" bestFit="1" customWidth="1"/>
    <col min="10248" max="10496" width="9" style="17"/>
    <col min="10497" max="10497" width="22.375" style="17" bestFit="1" customWidth="1"/>
    <col min="10498" max="10498" width="14.625" style="17" bestFit="1" customWidth="1"/>
    <col min="10499" max="10499" width="9" style="17"/>
    <col min="10500" max="10503" width="14.625" style="17" bestFit="1" customWidth="1"/>
    <col min="10504" max="10752" width="9" style="17"/>
    <col min="10753" max="10753" width="22.375" style="17" bestFit="1" customWidth="1"/>
    <col min="10754" max="10754" width="14.625" style="17" bestFit="1" customWidth="1"/>
    <col min="10755" max="10755" width="9" style="17"/>
    <col min="10756" max="10759" width="14.625" style="17" bestFit="1" customWidth="1"/>
    <col min="10760" max="11008" width="9" style="17"/>
    <col min="11009" max="11009" width="22.375" style="17" bestFit="1" customWidth="1"/>
    <col min="11010" max="11010" width="14.625" style="17" bestFit="1" customWidth="1"/>
    <col min="11011" max="11011" width="9" style="17"/>
    <col min="11012" max="11015" width="14.625" style="17" bestFit="1" customWidth="1"/>
    <col min="11016" max="11264" width="9" style="17"/>
    <col min="11265" max="11265" width="22.375" style="17" bestFit="1" customWidth="1"/>
    <col min="11266" max="11266" width="14.625" style="17" bestFit="1" customWidth="1"/>
    <col min="11267" max="11267" width="9" style="17"/>
    <col min="11268" max="11271" width="14.625" style="17" bestFit="1" customWidth="1"/>
    <col min="11272" max="11520" width="9" style="17"/>
    <col min="11521" max="11521" width="22.375" style="17" bestFit="1" customWidth="1"/>
    <col min="11522" max="11522" width="14.625" style="17" bestFit="1" customWidth="1"/>
    <col min="11523" max="11523" width="9" style="17"/>
    <col min="11524" max="11527" width="14.625" style="17" bestFit="1" customWidth="1"/>
    <col min="11528" max="11776" width="9" style="17"/>
    <col min="11777" max="11777" width="22.375" style="17" bestFit="1" customWidth="1"/>
    <col min="11778" max="11778" width="14.625" style="17" bestFit="1" customWidth="1"/>
    <col min="11779" max="11779" width="9" style="17"/>
    <col min="11780" max="11783" width="14.625" style="17" bestFit="1" customWidth="1"/>
    <col min="11784" max="12032" width="9" style="17"/>
    <col min="12033" max="12033" width="22.375" style="17" bestFit="1" customWidth="1"/>
    <col min="12034" max="12034" width="14.625" style="17" bestFit="1" customWidth="1"/>
    <col min="12035" max="12035" width="9" style="17"/>
    <col min="12036" max="12039" width="14.625" style="17" bestFit="1" customWidth="1"/>
    <col min="12040" max="12288" width="9" style="17"/>
    <col min="12289" max="12289" width="22.375" style="17" bestFit="1" customWidth="1"/>
    <col min="12290" max="12290" width="14.625" style="17" bestFit="1" customWidth="1"/>
    <col min="12291" max="12291" width="9" style="17"/>
    <col min="12292" max="12295" width="14.625" style="17" bestFit="1" customWidth="1"/>
    <col min="12296" max="12544" width="9" style="17"/>
    <col min="12545" max="12545" width="22.375" style="17" bestFit="1" customWidth="1"/>
    <col min="12546" max="12546" width="14.625" style="17" bestFit="1" customWidth="1"/>
    <col min="12547" max="12547" width="9" style="17"/>
    <col min="12548" max="12551" width="14.625" style="17" bestFit="1" customWidth="1"/>
    <col min="12552" max="12800" width="9" style="17"/>
    <col min="12801" max="12801" width="22.375" style="17" bestFit="1" customWidth="1"/>
    <col min="12802" max="12802" width="14.625" style="17" bestFit="1" customWidth="1"/>
    <col min="12803" max="12803" width="9" style="17"/>
    <col min="12804" max="12807" width="14.625" style="17" bestFit="1" customWidth="1"/>
    <col min="12808" max="13056" width="9" style="17"/>
    <col min="13057" max="13057" width="22.375" style="17" bestFit="1" customWidth="1"/>
    <col min="13058" max="13058" width="14.625" style="17" bestFit="1" customWidth="1"/>
    <col min="13059" max="13059" width="9" style="17"/>
    <col min="13060" max="13063" width="14.625" style="17" bestFit="1" customWidth="1"/>
    <col min="13064" max="13312" width="9" style="17"/>
    <col min="13313" max="13313" width="22.375" style="17" bestFit="1" customWidth="1"/>
    <col min="13314" max="13314" width="14.625" style="17" bestFit="1" customWidth="1"/>
    <col min="13315" max="13315" width="9" style="17"/>
    <col min="13316" max="13319" width="14.625" style="17" bestFit="1" customWidth="1"/>
    <col min="13320" max="13568" width="9" style="17"/>
    <col min="13569" max="13569" width="22.375" style="17" bestFit="1" customWidth="1"/>
    <col min="13570" max="13570" width="14.625" style="17" bestFit="1" customWidth="1"/>
    <col min="13571" max="13571" width="9" style="17"/>
    <col min="13572" max="13575" width="14.625" style="17" bestFit="1" customWidth="1"/>
    <col min="13576" max="13824" width="9" style="17"/>
    <col min="13825" max="13825" width="22.375" style="17" bestFit="1" customWidth="1"/>
    <col min="13826" max="13826" width="14.625" style="17" bestFit="1" customWidth="1"/>
    <col min="13827" max="13827" width="9" style="17"/>
    <col min="13828" max="13831" width="14.625" style="17" bestFit="1" customWidth="1"/>
    <col min="13832" max="14080" width="9" style="17"/>
    <col min="14081" max="14081" width="22.375" style="17" bestFit="1" customWidth="1"/>
    <col min="14082" max="14082" width="14.625" style="17" bestFit="1" customWidth="1"/>
    <col min="14083" max="14083" width="9" style="17"/>
    <col min="14084" max="14087" width="14.625" style="17" bestFit="1" customWidth="1"/>
    <col min="14088" max="14336" width="9" style="17"/>
    <col min="14337" max="14337" width="22.375" style="17" bestFit="1" customWidth="1"/>
    <col min="14338" max="14338" width="14.625" style="17" bestFit="1" customWidth="1"/>
    <col min="14339" max="14339" width="9" style="17"/>
    <col min="14340" max="14343" width="14.625" style="17" bestFit="1" customWidth="1"/>
    <col min="14344" max="14592" width="9" style="17"/>
    <col min="14593" max="14593" width="22.375" style="17" bestFit="1" customWidth="1"/>
    <col min="14594" max="14594" width="14.625" style="17" bestFit="1" customWidth="1"/>
    <col min="14595" max="14595" width="9" style="17"/>
    <col min="14596" max="14599" width="14.625" style="17" bestFit="1" customWidth="1"/>
    <col min="14600" max="14848" width="9" style="17"/>
    <col min="14849" max="14849" width="22.375" style="17" bestFit="1" customWidth="1"/>
    <col min="14850" max="14850" width="14.625" style="17" bestFit="1" customWidth="1"/>
    <col min="14851" max="14851" width="9" style="17"/>
    <col min="14852" max="14855" width="14.625" style="17" bestFit="1" customWidth="1"/>
    <col min="14856" max="15104" width="9" style="17"/>
    <col min="15105" max="15105" width="22.375" style="17" bestFit="1" customWidth="1"/>
    <col min="15106" max="15106" width="14.625" style="17" bestFit="1" customWidth="1"/>
    <col min="15107" max="15107" width="9" style="17"/>
    <col min="15108" max="15111" width="14.625" style="17" bestFit="1" customWidth="1"/>
    <col min="15112" max="15360" width="9" style="17"/>
    <col min="15361" max="15361" width="22.375" style="17" bestFit="1" customWidth="1"/>
    <col min="15362" max="15362" width="14.625" style="17" bestFit="1" customWidth="1"/>
    <col min="15363" max="15363" width="9" style="17"/>
    <col min="15364" max="15367" width="14.625" style="17" bestFit="1" customWidth="1"/>
    <col min="15368" max="15616" width="9" style="17"/>
    <col min="15617" max="15617" width="22.375" style="17" bestFit="1" customWidth="1"/>
    <col min="15618" max="15618" width="14.625" style="17" bestFit="1" customWidth="1"/>
    <col min="15619" max="15619" width="9" style="17"/>
    <col min="15620" max="15623" width="14.625" style="17" bestFit="1" customWidth="1"/>
    <col min="15624" max="15872" width="9" style="17"/>
    <col min="15873" max="15873" width="22.375" style="17" bestFit="1" customWidth="1"/>
    <col min="15874" max="15874" width="14.625" style="17" bestFit="1" customWidth="1"/>
    <col min="15875" max="15875" width="9" style="17"/>
    <col min="15876" max="15879" width="14.625" style="17" bestFit="1" customWidth="1"/>
    <col min="15880" max="16128" width="9" style="17"/>
    <col min="16129" max="16129" width="22.375" style="17" bestFit="1" customWidth="1"/>
    <col min="16130" max="16130" width="14.625" style="17" bestFit="1" customWidth="1"/>
    <col min="16131" max="16131" width="9" style="17"/>
    <col min="16132" max="16135" width="14.625" style="17" bestFit="1" customWidth="1"/>
    <col min="16136" max="16384" width="9" style="17"/>
  </cols>
  <sheetData>
    <row r="1" spans="1:10" ht="16.2">
      <c r="A1" s="97" t="s">
        <v>1080</v>
      </c>
      <c r="B1" s="97"/>
      <c r="C1" s="97"/>
      <c r="D1" s="97"/>
      <c r="E1" s="97"/>
      <c r="F1" s="97"/>
      <c r="G1" s="97"/>
      <c r="H1" s="97"/>
      <c r="I1" s="97"/>
      <c r="J1" s="97"/>
    </row>
    <row r="2" spans="1:10" ht="16.2">
      <c r="A2" s="107" t="s">
        <v>72</v>
      </c>
      <c r="B2" s="107" t="s">
        <v>73</v>
      </c>
      <c r="C2" s="104" t="s">
        <v>74</v>
      </c>
      <c r="D2" s="105"/>
      <c r="E2" s="105"/>
      <c r="F2" s="105"/>
      <c r="G2" s="105"/>
      <c r="H2" s="105"/>
      <c r="I2" s="105"/>
      <c r="J2" s="106"/>
    </row>
    <row r="3" spans="1:10" ht="34.950000000000003" customHeight="1">
      <c r="A3" s="108"/>
      <c r="B3" s="108"/>
      <c r="C3" s="18" t="s">
        <v>75</v>
      </c>
      <c r="D3" s="18" t="s">
        <v>76</v>
      </c>
      <c r="E3" s="18" t="s">
        <v>77</v>
      </c>
      <c r="F3" s="18" t="s">
        <v>78</v>
      </c>
      <c r="G3" s="18" t="s">
        <v>79</v>
      </c>
      <c r="H3" s="18" t="s">
        <v>80</v>
      </c>
      <c r="I3" s="18" t="s">
        <v>81</v>
      </c>
      <c r="J3" s="18" t="s">
        <v>82</v>
      </c>
    </row>
    <row r="4" spans="1:10" ht="16.2">
      <c r="A4" s="18" t="s">
        <v>84</v>
      </c>
      <c r="B4" s="19">
        <v>143</v>
      </c>
      <c r="C4" s="19">
        <v>4</v>
      </c>
      <c r="D4" s="19">
        <v>20</v>
      </c>
      <c r="E4" s="19">
        <v>90</v>
      </c>
      <c r="F4" s="19">
        <v>11</v>
      </c>
      <c r="G4" s="19">
        <v>10</v>
      </c>
      <c r="H4" s="19">
        <v>0</v>
      </c>
      <c r="I4" s="19">
        <v>0</v>
      </c>
      <c r="J4" s="19">
        <v>135</v>
      </c>
    </row>
    <row r="5" spans="1:10" ht="16.2">
      <c r="A5" s="18" t="s">
        <v>87</v>
      </c>
      <c r="B5" s="19">
        <v>183</v>
      </c>
      <c r="C5" s="19">
        <v>5</v>
      </c>
      <c r="D5" s="19">
        <v>42</v>
      </c>
      <c r="E5" s="19">
        <v>109</v>
      </c>
      <c r="F5" s="19">
        <v>12</v>
      </c>
      <c r="G5" s="19">
        <v>5</v>
      </c>
      <c r="H5" s="19">
        <v>0</v>
      </c>
      <c r="I5" s="19">
        <v>0</v>
      </c>
      <c r="J5" s="19">
        <v>173</v>
      </c>
    </row>
    <row r="6" spans="1:10" ht="16.2">
      <c r="A6" s="18" t="s">
        <v>89</v>
      </c>
      <c r="B6" s="19">
        <v>135</v>
      </c>
      <c r="C6" s="19">
        <v>5</v>
      </c>
      <c r="D6" s="19">
        <v>31</v>
      </c>
      <c r="E6" s="19">
        <v>102</v>
      </c>
      <c r="F6" s="19">
        <v>20</v>
      </c>
      <c r="G6" s="19">
        <v>3</v>
      </c>
      <c r="H6" s="19">
        <v>0</v>
      </c>
      <c r="I6" s="19">
        <v>0</v>
      </c>
      <c r="J6" s="19">
        <v>161</v>
      </c>
    </row>
    <row r="7" spans="1:10" ht="16.2">
      <c r="A7" s="18" t="s">
        <v>91</v>
      </c>
      <c r="B7" s="19">
        <v>126</v>
      </c>
      <c r="C7" s="19">
        <v>5</v>
      </c>
      <c r="D7" s="19">
        <v>14</v>
      </c>
      <c r="E7" s="19">
        <v>73</v>
      </c>
      <c r="F7" s="19">
        <v>7</v>
      </c>
      <c r="G7" s="19">
        <v>5</v>
      </c>
      <c r="H7" s="19">
        <v>0</v>
      </c>
      <c r="I7" s="19">
        <v>1</v>
      </c>
      <c r="J7" s="19">
        <v>105</v>
      </c>
    </row>
    <row r="8" spans="1:10" ht="16.2">
      <c r="A8" s="18" t="s">
        <v>92</v>
      </c>
      <c r="B8" s="19">
        <v>133</v>
      </c>
      <c r="C8" s="19">
        <v>8</v>
      </c>
      <c r="D8" s="19">
        <v>16</v>
      </c>
      <c r="E8" s="19">
        <v>111</v>
      </c>
      <c r="F8" s="19">
        <v>12</v>
      </c>
      <c r="G8" s="19">
        <v>1</v>
      </c>
      <c r="H8" s="19">
        <v>0</v>
      </c>
      <c r="I8" s="19">
        <v>0</v>
      </c>
      <c r="J8" s="19">
        <v>148</v>
      </c>
    </row>
    <row r="9" spans="1:10" ht="16.2">
      <c r="A9" s="18" t="s">
        <v>93</v>
      </c>
      <c r="B9" s="19">
        <v>122</v>
      </c>
      <c r="C9" s="19">
        <v>6</v>
      </c>
      <c r="D9" s="19">
        <v>9</v>
      </c>
      <c r="E9" s="19">
        <v>86</v>
      </c>
      <c r="F9" s="19">
        <v>4</v>
      </c>
      <c r="G9" s="19">
        <v>3</v>
      </c>
      <c r="H9" s="19">
        <v>0</v>
      </c>
      <c r="I9" s="19">
        <v>0</v>
      </c>
      <c r="J9" s="19">
        <v>108</v>
      </c>
    </row>
    <row r="10" spans="1:10" ht="16.2">
      <c r="A10" s="18" t="s">
        <v>95</v>
      </c>
      <c r="B10" s="19">
        <v>127</v>
      </c>
      <c r="C10" s="19">
        <v>3</v>
      </c>
      <c r="D10" s="19">
        <v>18</v>
      </c>
      <c r="E10" s="19">
        <v>87</v>
      </c>
      <c r="F10" s="19">
        <v>14</v>
      </c>
      <c r="G10" s="19">
        <v>6</v>
      </c>
      <c r="H10" s="19">
        <v>0</v>
      </c>
      <c r="I10" s="19">
        <v>0</v>
      </c>
      <c r="J10" s="19">
        <v>128</v>
      </c>
    </row>
    <row r="11" spans="1:10" ht="16.2">
      <c r="A11" s="18" t="s">
        <v>97</v>
      </c>
      <c r="B11" s="19">
        <v>104</v>
      </c>
      <c r="C11" s="19">
        <v>18</v>
      </c>
      <c r="D11" s="19">
        <v>17</v>
      </c>
      <c r="E11" s="19">
        <v>57</v>
      </c>
      <c r="F11" s="19">
        <v>11</v>
      </c>
      <c r="G11" s="19">
        <v>4</v>
      </c>
      <c r="H11" s="19">
        <v>0</v>
      </c>
      <c r="I11" s="19">
        <v>0</v>
      </c>
      <c r="J11" s="19">
        <v>107</v>
      </c>
    </row>
    <row r="12" spans="1:10" ht="16.2">
      <c r="A12" s="18" t="s">
        <v>523</v>
      </c>
      <c r="B12" s="19" t="s">
        <v>10</v>
      </c>
      <c r="C12" s="19" t="s">
        <v>70</v>
      </c>
      <c r="D12" s="19" t="s">
        <v>64</v>
      </c>
      <c r="E12" s="19" t="s">
        <v>532</v>
      </c>
      <c r="F12" s="19" t="s">
        <v>45</v>
      </c>
      <c r="G12" s="19" t="s">
        <v>48</v>
      </c>
      <c r="H12" s="19" t="s">
        <v>526</v>
      </c>
      <c r="I12" s="19" t="s">
        <v>526</v>
      </c>
      <c r="J12" s="19" t="s">
        <v>63</v>
      </c>
    </row>
    <row r="13" spans="1:10" ht="16.2">
      <c r="A13" s="18" t="s">
        <v>652</v>
      </c>
      <c r="B13" s="19">
        <v>103</v>
      </c>
      <c r="C13" s="19">
        <v>6</v>
      </c>
      <c r="D13" s="19">
        <v>20</v>
      </c>
      <c r="E13" s="19">
        <v>76</v>
      </c>
      <c r="F13" s="19">
        <v>8</v>
      </c>
      <c r="G13" s="19">
        <v>2</v>
      </c>
      <c r="H13" s="19">
        <v>0</v>
      </c>
      <c r="I13" s="19">
        <v>0</v>
      </c>
      <c r="J13" s="19">
        <v>112</v>
      </c>
    </row>
    <row r="15" spans="1:10" s="31" customFormat="1" ht="52.2" customHeight="1">
      <c r="A15" s="32" t="s">
        <v>71</v>
      </c>
      <c r="B15" s="96" t="s">
        <v>502</v>
      </c>
      <c r="C15" s="92"/>
      <c r="D15" s="92"/>
      <c r="E15" s="92"/>
      <c r="F15" s="92"/>
      <c r="G15" s="92"/>
      <c r="H15" s="92"/>
      <c r="I15" s="92"/>
      <c r="J15" s="92"/>
    </row>
  </sheetData>
  <mergeCells count="5">
    <mergeCell ref="A1:J1"/>
    <mergeCell ref="A2:A3"/>
    <mergeCell ref="B2:B3"/>
    <mergeCell ref="C2:J2"/>
    <mergeCell ref="B15:J15"/>
  </mergeCells>
  <phoneticPr fontId="2"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BreakPreview" zoomScale="115" zoomScaleNormal="100" zoomScaleSheetLayoutView="115" workbookViewId="0">
      <selection activeCell="A5" sqref="A5:I13"/>
    </sheetView>
  </sheetViews>
  <sheetFormatPr defaultColWidth="9" defaultRowHeight="15"/>
  <cols>
    <col min="1" max="9" width="9.625" style="6" customWidth="1"/>
    <col min="10" max="16384" width="9" style="6"/>
  </cols>
  <sheetData>
    <row r="1" spans="1:9">
      <c r="A1" s="87" t="s">
        <v>99</v>
      </c>
      <c r="B1" s="88"/>
      <c r="C1" s="88"/>
      <c r="D1" s="88"/>
      <c r="E1" s="88"/>
      <c r="F1" s="88"/>
      <c r="G1" s="88"/>
      <c r="H1" s="88"/>
      <c r="I1" s="88"/>
    </row>
    <row r="3" spans="1:9" ht="16.2">
      <c r="A3" s="110"/>
      <c r="B3" s="109" t="s">
        <v>100</v>
      </c>
      <c r="C3" s="109" t="s">
        <v>5</v>
      </c>
      <c r="D3" s="109" t="s">
        <v>5</v>
      </c>
      <c r="E3" s="109" t="s">
        <v>5</v>
      </c>
      <c r="F3" s="109" t="s">
        <v>101</v>
      </c>
      <c r="G3" s="109" t="s">
        <v>6</v>
      </c>
      <c r="H3" s="109" t="s">
        <v>6</v>
      </c>
      <c r="I3" s="109" t="s">
        <v>6</v>
      </c>
    </row>
    <row r="4" spans="1:9" ht="16.2">
      <c r="A4" s="111"/>
      <c r="B4" s="9" t="s">
        <v>102</v>
      </c>
      <c r="C4" s="9" t="s">
        <v>103</v>
      </c>
      <c r="D4" s="9" t="s">
        <v>104</v>
      </c>
      <c r="E4" s="9" t="s">
        <v>82</v>
      </c>
      <c r="F4" s="9" t="s">
        <v>105</v>
      </c>
      <c r="G4" s="9" t="s">
        <v>103</v>
      </c>
      <c r="H4" s="9" t="s">
        <v>104</v>
      </c>
      <c r="I4" s="9" t="s">
        <v>82</v>
      </c>
    </row>
    <row r="5" spans="1:9" ht="16.2">
      <c r="A5" s="12">
        <v>98</v>
      </c>
      <c r="B5" s="14">
        <v>22594</v>
      </c>
      <c r="C5" s="14">
        <v>24204</v>
      </c>
      <c r="D5" s="14">
        <v>4239</v>
      </c>
      <c r="E5" s="14">
        <v>51037</v>
      </c>
      <c r="F5" s="14">
        <v>23988</v>
      </c>
      <c r="G5" s="13">
        <v>828</v>
      </c>
      <c r="H5" s="14">
        <v>2499</v>
      </c>
      <c r="I5" s="14">
        <v>27315</v>
      </c>
    </row>
    <row r="6" spans="1:9" ht="16.2">
      <c r="A6" s="12">
        <v>99</v>
      </c>
      <c r="B6" s="14">
        <v>22790</v>
      </c>
      <c r="C6" s="14">
        <v>24813</v>
      </c>
      <c r="D6" s="14">
        <v>4268</v>
      </c>
      <c r="E6" s="14">
        <v>51871</v>
      </c>
      <c r="F6" s="14">
        <v>24537</v>
      </c>
      <c r="G6" s="14">
        <v>1020</v>
      </c>
      <c r="H6" s="14">
        <v>2952</v>
      </c>
      <c r="I6" s="14">
        <v>28509</v>
      </c>
    </row>
    <row r="7" spans="1:9" ht="16.2">
      <c r="A7" s="12" t="s">
        <v>7</v>
      </c>
      <c r="B7" s="14">
        <v>23432</v>
      </c>
      <c r="C7" s="14">
        <v>24037</v>
      </c>
      <c r="D7" s="14">
        <v>4592</v>
      </c>
      <c r="E7" s="14">
        <v>52061</v>
      </c>
      <c r="F7" s="14">
        <v>26487</v>
      </c>
      <c r="G7" s="14">
        <v>1133</v>
      </c>
      <c r="H7" s="14">
        <v>3143</v>
      </c>
      <c r="I7" s="14">
        <v>30763</v>
      </c>
    </row>
    <row r="8" spans="1:9" ht="16.2">
      <c r="A8" s="12" t="s">
        <v>8</v>
      </c>
      <c r="B8" s="14">
        <v>22949</v>
      </c>
      <c r="C8" s="14">
        <v>24378</v>
      </c>
      <c r="D8" s="14">
        <v>4955</v>
      </c>
      <c r="E8" s="14">
        <v>52282</v>
      </c>
      <c r="F8" s="14">
        <v>28240</v>
      </c>
      <c r="G8" s="14">
        <v>1259</v>
      </c>
      <c r="H8" s="14">
        <v>3293</v>
      </c>
      <c r="I8" s="14">
        <v>32792</v>
      </c>
    </row>
    <row r="9" spans="1:9" ht="16.2">
      <c r="A9" s="12" t="s">
        <v>9</v>
      </c>
      <c r="B9" s="14">
        <v>21633</v>
      </c>
      <c r="C9" s="14">
        <v>23769</v>
      </c>
      <c r="D9" s="14">
        <v>5133</v>
      </c>
      <c r="E9" s="14">
        <v>50535</v>
      </c>
      <c r="F9" s="14">
        <v>27584</v>
      </c>
      <c r="G9" s="14">
        <v>1256</v>
      </c>
      <c r="H9" s="14">
        <v>3836</v>
      </c>
      <c r="I9" s="14">
        <v>32676</v>
      </c>
    </row>
    <row r="10" spans="1:9" ht="16.2">
      <c r="A10" s="12" t="s">
        <v>10</v>
      </c>
      <c r="B10" s="14">
        <v>18988</v>
      </c>
      <c r="C10" s="14">
        <v>22113</v>
      </c>
      <c r="D10" s="14">
        <v>4672</v>
      </c>
      <c r="E10" s="14">
        <v>45773</v>
      </c>
      <c r="F10" s="14">
        <v>27391</v>
      </c>
      <c r="G10" s="14">
        <v>1375</v>
      </c>
      <c r="H10" s="14">
        <v>3476</v>
      </c>
      <c r="I10" s="14">
        <v>32242</v>
      </c>
    </row>
    <row r="11" spans="1:9" ht="16.2">
      <c r="A11" s="12" t="s">
        <v>11</v>
      </c>
      <c r="B11" s="14">
        <v>17262</v>
      </c>
      <c r="C11" s="14">
        <v>20132</v>
      </c>
      <c r="D11" s="14">
        <v>4450</v>
      </c>
      <c r="E11" s="14">
        <v>41844</v>
      </c>
      <c r="F11" s="14">
        <v>27153</v>
      </c>
      <c r="G11" s="14">
        <v>1272</v>
      </c>
      <c r="H11" s="14">
        <v>3358</v>
      </c>
      <c r="I11" s="14">
        <v>31783</v>
      </c>
    </row>
    <row r="12" spans="1:9" s="44" customFormat="1" ht="16.2">
      <c r="A12" s="12" t="s">
        <v>12</v>
      </c>
      <c r="B12" s="14">
        <v>16866</v>
      </c>
      <c r="C12" s="14">
        <v>18998</v>
      </c>
      <c r="D12" s="14">
        <v>4579</v>
      </c>
      <c r="E12" s="14">
        <v>40443</v>
      </c>
      <c r="F12" s="14">
        <v>26970</v>
      </c>
      <c r="G12" s="14">
        <v>1163</v>
      </c>
      <c r="H12" s="14">
        <v>3866</v>
      </c>
      <c r="I12" s="14">
        <v>31999</v>
      </c>
    </row>
    <row r="13" spans="1:9" ht="16.2">
      <c r="A13" s="12">
        <v>106</v>
      </c>
      <c r="B13" s="14">
        <v>18199</v>
      </c>
      <c r="C13" s="14">
        <v>18343</v>
      </c>
      <c r="D13" s="14">
        <v>4293</v>
      </c>
      <c r="E13" s="14">
        <v>40835</v>
      </c>
      <c r="F13" s="14">
        <v>27923</v>
      </c>
      <c r="G13" s="14">
        <v>1206</v>
      </c>
      <c r="H13" s="14">
        <v>3827</v>
      </c>
      <c r="I13" s="14">
        <v>32956</v>
      </c>
    </row>
    <row r="14" spans="1:9" s="61" customFormat="1" ht="16.2">
      <c r="A14" s="12">
        <v>107</v>
      </c>
      <c r="B14" s="55">
        <v>18365</v>
      </c>
      <c r="C14" s="55">
        <v>16661</v>
      </c>
      <c r="D14" s="55">
        <v>4252</v>
      </c>
      <c r="E14" s="55">
        <v>39278</v>
      </c>
      <c r="F14" s="55">
        <v>29064</v>
      </c>
      <c r="G14" s="55">
        <v>1249</v>
      </c>
      <c r="H14" s="55">
        <v>3830</v>
      </c>
      <c r="I14" s="55">
        <v>34143</v>
      </c>
    </row>
    <row r="15" spans="1:9" s="37" customFormat="1" ht="12.6">
      <c r="A15" s="85" t="s">
        <v>650</v>
      </c>
      <c r="B15" s="86"/>
      <c r="C15" s="86"/>
      <c r="D15" s="86"/>
      <c r="E15" s="86"/>
      <c r="F15" s="86"/>
      <c r="G15" s="86"/>
      <c r="H15" s="86"/>
      <c r="I15" s="86"/>
    </row>
    <row r="16" spans="1:9" s="37" customFormat="1" ht="12.6">
      <c r="A16" s="85" t="s">
        <v>106</v>
      </c>
      <c r="B16" s="86"/>
      <c r="C16" s="86"/>
      <c r="D16" s="86"/>
      <c r="E16" s="86"/>
      <c r="F16" s="86"/>
      <c r="G16" s="86"/>
      <c r="H16" s="86"/>
      <c r="I16" s="86"/>
    </row>
  </sheetData>
  <mergeCells count="6">
    <mergeCell ref="A1:I1"/>
    <mergeCell ref="B3:E3"/>
    <mergeCell ref="F3:I3"/>
    <mergeCell ref="A15:I15"/>
    <mergeCell ref="A16:I16"/>
    <mergeCell ref="A3:A4"/>
  </mergeCells>
  <phoneticPr fontId="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已命名的範圍</vt:lpstr>
      </vt:variant>
      <vt:variant>
        <vt:i4>1</vt:i4>
      </vt:variant>
    </vt:vector>
  </HeadingPairs>
  <TitlesOfParts>
    <vt:vector size="32" baseType="lpstr">
      <vt:lpstr>壹一</vt:lpstr>
      <vt:lpstr>壹二(一)</vt:lpstr>
      <vt:lpstr>壹二(二)</vt:lpstr>
      <vt:lpstr>壹二(三)</vt:lpstr>
      <vt:lpstr>壹二(四)</vt:lpstr>
      <vt:lpstr>壹二(五)</vt:lpstr>
      <vt:lpstr>壹二(六)</vt:lpstr>
      <vt:lpstr>壹二(七)</vt:lpstr>
      <vt:lpstr>壹二(八)</vt:lpstr>
      <vt:lpstr>壹二(九)</vt:lpstr>
      <vt:lpstr>壹三(一)</vt:lpstr>
      <vt:lpstr>壹三(二)</vt:lpstr>
      <vt:lpstr>壹三(三)</vt:lpstr>
      <vt:lpstr>壹三(四)</vt:lpstr>
      <vt:lpstr>壹三(五)</vt:lpstr>
      <vt:lpstr>壹三(六)</vt:lpstr>
      <vt:lpstr>壹三(七)</vt:lpstr>
      <vt:lpstr>壹三(八)</vt:lpstr>
      <vt:lpstr>壹三(九)</vt:lpstr>
      <vt:lpstr>壹三(十)</vt:lpstr>
      <vt:lpstr>壹三(十一)</vt:lpstr>
      <vt:lpstr>壹三(十二)</vt:lpstr>
      <vt:lpstr>壹三(十三)</vt:lpstr>
      <vt:lpstr>壹三(十四)</vt:lpstr>
      <vt:lpstr>壹三(十五)</vt:lpstr>
      <vt:lpstr>壹三(十六)</vt:lpstr>
      <vt:lpstr>壹三(十七)</vt:lpstr>
      <vt:lpstr>壹三(十八)</vt:lpstr>
      <vt:lpstr>壹三(十九)</vt:lpstr>
      <vt:lpstr>壹四</vt:lpstr>
      <vt:lpstr>壹五</vt:lpstr>
      <vt:lpstr>'壹三(十五)'!Print_Area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00598馬維清</cp:lastModifiedBy>
  <cp:lastPrinted>2019-03-07T06:33:43Z</cp:lastPrinted>
  <dcterms:created xsi:type="dcterms:W3CDTF">2017-02-18T02:07:23Z</dcterms:created>
  <dcterms:modified xsi:type="dcterms:W3CDTF">2019-03-07T06:58:30Z</dcterms:modified>
</cp:coreProperties>
</file>